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<sst xmlns="http://schemas.openxmlformats.org/spreadsheetml/2006/main" count="28" uniqueCount="28">
  <si>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WYDATKI FUNDUSZU</t>
  </si>
  <si>
    <t>PRZYCHODY FUNDUSZU</t>
  </si>
  <si>
    <t>Pozostałe wydatki , zgodnie z art..57 ust.1</t>
  </si>
  <si>
    <t>ustawy o zatrudnieniu i przeciwdziałaniu bezrobociu</t>
  </si>
  <si>
    <t>Wyszczególnienie</t>
  </si>
  <si>
    <t xml:space="preserve"> o zatrudnieniu i przeciwdziałaniu bezrobociu</t>
  </si>
  <si>
    <t xml:space="preserve"> -program  na  rzecz przeciwdziałania  bezrobociu -Moja </t>
  </si>
  <si>
    <t xml:space="preserve">Gmina   w  Unii  Europejskiej </t>
  </si>
  <si>
    <t>Budżet  pierwotny na rzecz przeciwdziałania bezrobociu</t>
  </si>
  <si>
    <t xml:space="preserve"> - program  zatrudnienia  okresowego  w  obszarze</t>
  </si>
  <si>
    <t xml:space="preserve">   infrastruktury  rolnej,turystyki,ochrony środowiska </t>
  </si>
  <si>
    <t xml:space="preserve">   i  infrastruktury  społecznej </t>
  </si>
  <si>
    <t xml:space="preserve">Załącznik nr   19  do   budżetu  Powiatu  Toruńskiego </t>
  </si>
  <si>
    <t xml:space="preserve">pkt  .9,11,15,16,17,19 i 31 ustawy z dnia  14 grudnia 1994 r </t>
  </si>
  <si>
    <t>zgodnie z art..57 ust.1 pkt 2-5,7,7a,8,10,13,26,27,29 i30a</t>
  </si>
  <si>
    <t>FUNDUSZ    PRACY NA ROK  2003</t>
  </si>
  <si>
    <t>Budżet 2003roku</t>
  </si>
  <si>
    <t>Zmiany</t>
  </si>
  <si>
    <t xml:space="preserve">    zamieszkałych  na   terenach  wiejskich </t>
  </si>
  <si>
    <t xml:space="preserve">i  turystyki   w  mieście  i  gminie  Chełmża </t>
  </si>
  <si>
    <t xml:space="preserve"> - program  przystosowania  terenów  nad  Jeziorem  Chełmżyńskim</t>
  </si>
  <si>
    <t xml:space="preserve"> -  program  na  rzecz przeciwdziałania bezrobociu  absolwentów</t>
  </si>
  <si>
    <t>oraz  obiektów  Ośrodka  Turystyki  do  rozwoju  rekreacji</t>
  </si>
  <si>
    <t xml:space="preserve">  - uzupełnienie  środków  na  program Moja  Gmina  w UE </t>
  </si>
  <si>
    <t xml:space="preserve">Budżet  po zmianach </t>
  </si>
  <si>
    <t xml:space="preserve">zmiana  na  dzień  29.10.2003   rok </t>
  </si>
  <si>
    <t xml:space="preserve"> -program -  budowa  sieci  wodociągowej ,  chodników ,</t>
  </si>
  <si>
    <t xml:space="preserve">i   modernizacja  drogi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</si>
</sst>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9">
      <selection activeCell="G35" sqref="G35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12.00390625" style="1" bestFit="1" customWidth="1"/>
    <col min="4" max="4" width="9.125" style="1" customWidth="1"/>
    <col min="5" max="5" width="10.375" style="1" customWidth="1"/>
    <col min="6" max="6" width="14.75390625" style="5" bestFit="1" customWidth="1"/>
    <col min="7" max="7" width="11.25390625" style="12" bestFit="1" customWidth="1"/>
    <col min="8" max="8" width="9.125" style="12" customWidth="1"/>
    <col min="9" max="16384" width="9.125" style="1" customWidth="1"/>
  </cols>
  <sheetData>
    <row r="2" ht="15">
      <c r="C2" s="10" t="s">
        <v>12</v>
      </c>
    </row>
    <row r="3" spans="3:8" s="8" customFormat="1" ht="12">
      <c r="C3" s="9" t="s">
        <v>25</v>
      </c>
      <c r="F3" s="5"/>
      <c r="G3" s="12"/>
      <c r="H3" s="12"/>
    </row>
    <row r="4" spans="3:8" s="8" customFormat="1" ht="12">
      <c r="C4" s="9"/>
      <c r="F4" s="5"/>
      <c r="G4" s="12"/>
      <c r="H4" s="12"/>
    </row>
    <row r="5" ht="15.75">
      <c r="C5" s="11" t="s">
        <v>15</v>
      </c>
    </row>
    <row r="7" spans="2:8" ht="22.5">
      <c r="B7" s="1" t="s">
        <v>4</v>
      </c>
      <c r="F7" s="6" t="s">
        <v>16</v>
      </c>
      <c r="G7" s="12" t="s">
        <v>17</v>
      </c>
      <c r="H7" s="12" t="s">
        <v>24</v>
      </c>
    </row>
    <row r="9" spans="2:8" s="2" customFormat="1" ht="15.75">
      <c r="B9" s="4" t="s">
        <v>1</v>
      </c>
      <c r="F9" s="7">
        <f>SUM(F10:F11)</f>
        <v>4091300</v>
      </c>
      <c r="G9" s="7">
        <f>SUM(G10:G11)</f>
        <v>97000</v>
      </c>
      <c r="H9" s="13">
        <f>F9+G9</f>
        <v>4188300</v>
      </c>
    </row>
    <row r="10" ht="15">
      <c r="G10" s="5"/>
    </row>
    <row r="11" spans="2:8" s="2" customFormat="1" ht="15.75">
      <c r="B11" s="4" t="s">
        <v>0</v>
      </c>
      <c r="F11" s="7">
        <f>F15+F32+F17+F20+F22+F25+F27+F29</f>
        <v>4091300</v>
      </c>
      <c r="G11" s="7">
        <f>G15+G32+G17+G20+G22+G25+G27+G29</f>
        <v>97000</v>
      </c>
      <c r="H11" s="13">
        <f>F11+G11</f>
        <v>4188300</v>
      </c>
    </row>
    <row r="12" spans="7:8" ht="15">
      <c r="G12" s="5"/>
      <c r="H12" s="13"/>
    </row>
    <row r="13" spans="1:8" ht="15">
      <c r="A13" s="1">
        <v>1</v>
      </c>
      <c r="B13" s="3" t="s">
        <v>8</v>
      </c>
      <c r="G13" s="5"/>
      <c r="H13" s="13"/>
    </row>
    <row r="14" spans="2:8" ht="15">
      <c r="B14" s="3" t="s">
        <v>14</v>
      </c>
      <c r="G14" s="5"/>
      <c r="H14" s="13"/>
    </row>
    <row r="15" spans="2:8" ht="15">
      <c r="B15" s="3" t="s">
        <v>3</v>
      </c>
      <c r="F15" s="7">
        <v>2975700</v>
      </c>
      <c r="G15" s="7"/>
      <c r="H15" s="13">
        <f>F15+G15</f>
        <v>2975700</v>
      </c>
    </row>
    <row r="16" spans="2:8" ht="15">
      <c r="B16" s="3" t="s">
        <v>6</v>
      </c>
      <c r="G16" s="5"/>
      <c r="H16" s="13"/>
    </row>
    <row r="17" spans="2:8" ht="15">
      <c r="B17" s="3" t="s">
        <v>7</v>
      </c>
      <c r="F17" s="5">
        <v>48100</v>
      </c>
      <c r="G17" s="5"/>
      <c r="H17" s="13">
        <f>F17+G17</f>
        <v>48100</v>
      </c>
    </row>
    <row r="18" spans="2:8" ht="15">
      <c r="B18" s="3" t="s">
        <v>9</v>
      </c>
      <c r="G18" s="5"/>
      <c r="H18" s="13"/>
    </row>
    <row r="19" spans="2:8" ht="15">
      <c r="B19" s="3" t="s">
        <v>10</v>
      </c>
      <c r="F19" s="1"/>
      <c r="G19" s="1"/>
      <c r="H19" s="13"/>
    </row>
    <row r="20" spans="2:8" ht="15">
      <c r="B20" s="3" t="s">
        <v>11</v>
      </c>
      <c r="F20" s="5">
        <v>258000</v>
      </c>
      <c r="G20" s="5"/>
      <c r="H20" s="13">
        <f>F20+G20</f>
        <v>258000</v>
      </c>
    </row>
    <row r="21" spans="2:8" ht="15">
      <c r="B21" s="3" t="s">
        <v>21</v>
      </c>
      <c r="G21" s="5"/>
      <c r="H21" s="13"/>
    </row>
    <row r="22" spans="2:8" ht="15">
      <c r="B22" s="3" t="s">
        <v>18</v>
      </c>
      <c r="F22" s="5">
        <v>408400</v>
      </c>
      <c r="G22" s="5"/>
      <c r="H22" s="13">
        <f>F22+G22</f>
        <v>408400</v>
      </c>
    </row>
    <row r="23" spans="2:8" ht="15">
      <c r="B23" s="3" t="s">
        <v>20</v>
      </c>
      <c r="G23" s="5"/>
      <c r="H23" s="13"/>
    </row>
    <row r="24" spans="2:8" ht="15">
      <c r="B24" s="3" t="s">
        <v>22</v>
      </c>
      <c r="G24" s="5"/>
      <c r="H24" s="13"/>
    </row>
    <row r="25" spans="2:8" ht="15">
      <c r="B25" s="3" t="s">
        <v>19</v>
      </c>
      <c r="F25" s="5">
        <v>131300</v>
      </c>
      <c r="G25" s="5"/>
      <c r="H25" s="13">
        <f>F25+G25</f>
        <v>131300</v>
      </c>
    </row>
    <row r="26" spans="7:8" ht="15">
      <c r="G26" s="5"/>
      <c r="H26" s="13"/>
    </row>
    <row r="27" spans="2:8" ht="15">
      <c r="B27" s="3" t="s">
        <v>23</v>
      </c>
      <c r="F27" s="5">
        <v>10000</v>
      </c>
      <c r="G27" s="5"/>
      <c r="H27" s="13">
        <f>F27+G27</f>
        <v>10000</v>
      </c>
    </row>
    <row r="28" spans="2:8" ht="15">
      <c r="B28" s="3" t="s">
        <v>26</v>
      </c>
      <c r="G28" s="5"/>
      <c r="H28" s="13"/>
    </row>
    <row r="29" spans="2:8" ht="15">
      <c r="B29" s="3" t="s">
        <v>27</v>
      </c>
      <c r="G29" s="5">
        <v>82000</v>
      </c>
      <c r="H29" s="13">
        <f>F29+G29</f>
        <v>82000</v>
      </c>
    </row>
    <row r="30" spans="1:8" ht="15">
      <c r="A30" s="1">
        <v>2</v>
      </c>
      <c r="B30" s="3" t="s">
        <v>2</v>
      </c>
      <c r="G30" s="5"/>
      <c r="H30" s="13"/>
    </row>
    <row r="31" spans="2:8" ht="15">
      <c r="B31" s="3" t="s">
        <v>13</v>
      </c>
      <c r="G31" s="5"/>
      <c r="H31" s="13"/>
    </row>
    <row r="32" spans="2:8" ht="15">
      <c r="B32" s="3" t="s">
        <v>5</v>
      </c>
      <c r="F32" s="5">
        <v>259800</v>
      </c>
      <c r="G32" s="5">
        <v>15000</v>
      </c>
      <c r="H32" s="13">
        <f>F32+G32</f>
        <v>274800</v>
      </c>
    </row>
    <row r="33" ht="15">
      <c r="H33" s="13"/>
    </row>
    <row r="34" ht="15">
      <c r="H34" s="13">
        <f>F34+G34</f>
        <v>0</v>
      </c>
    </row>
    <row r="35" ht="15">
      <c r="H35" s="13"/>
    </row>
    <row r="36" ht="15">
      <c r="H36" s="13">
        <f>F36+G36</f>
        <v>0</v>
      </c>
    </row>
    <row r="37" ht="15">
      <c r="H37" s="13"/>
    </row>
    <row r="38" ht="15">
      <c r="H38" s="13">
        <f>F38+G38</f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2003-08-08T20:42:37Z</cp:lastPrinted>
  <dcterms:created xsi:type="dcterms:W3CDTF">1999-07-30T06:06:29Z</dcterms:created>
  <dcterms:modified xsi:type="dcterms:W3CDTF">2003-10-23T08:25:49Z</dcterms:modified>
  <cp:category/>
  <cp:version/>
  <cp:contentType/>
  <cp:contentStatus/>
</cp:coreProperties>
</file>