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<sst xmlns="http://schemas.openxmlformats.org/spreadsheetml/2006/main" count="52" uniqueCount="35">
  <si>
    <t>LP</t>
  </si>
  <si>
    <t>TYTUŁ DŁUŻNY</t>
  </si>
  <si>
    <t>Kredyty:</t>
  </si>
  <si>
    <t>a) długoterminowe</t>
  </si>
  <si>
    <t>Pożyczki:</t>
  </si>
  <si>
    <t>Przyjęte depozyty</t>
  </si>
  <si>
    <t xml:space="preserve">a) jednostek budżetowych </t>
  </si>
  <si>
    <t xml:space="preserve">Wymagalne zobowiązania </t>
  </si>
  <si>
    <t>wynikające z :</t>
  </si>
  <si>
    <t xml:space="preserve"> b)orzeczeń sądu</t>
  </si>
  <si>
    <t xml:space="preserve"> c) udzielonych poręczeń , gwarancji</t>
  </si>
  <si>
    <t xml:space="preserve"> d) innych tytułów </t>
  </si>
  <si>
    <t xml:space="preserve">     składek na ubezpieczenia społeczne ,</t>
  </si>
  <si>
    <t xml:space="preserve">    i fundusz pracy )</t>
  </si>
  <si>
    <t>PROGNOZOWANE DOCHODY BUDŻETOWE</t>
  </si>
  <si>
    <t>-</t>
  </si>
  <si>
    <t xml:space="preserve">     </t>
  </si>
  <si>
    <t xml:space="preserve">  (  w tym ; dostaw towarów i usług,</t>
  </si>
  <si>
    <t>OGÓLNA KWOTA ZADŁUŻENIA</t>
  </si>
  <si>
    <t>a) długoterminowe zaciągnięte w 2000 r.</t>
  </si>
  <si>
    <t>b) długoterminowe zaciągnięte w 2001 r.</t>
  </si>
  <si>
    <t>c) długoterminowe zaciągniete w 2002 r</t>
  </si>
  <si>
    <t xml:space="preserve">rzeczywiste wykonanie </t>
  </si>
  <si>
    <t>Prognozowane  z  załącznika  do  uchwały  Zarządu nr 48/03</t>
  </si>
  <si>
    <t>Prognozowane kwoty długu na 2004 r. i na  lata następne</t>
  </si>
  <si>
    <t xml:space="preserve">Różnice  CHF </t>
  </si>
  <si>
    <t>Wyemitowane papiery wartościowe-2004r</t>
  </si>
  <si>
    <t xml:space="preserve">Sprawozdanie  z  wykonania  budżetu  za  rok  2003  </t>
  </si>
  <si>
    <t>Uchwała   Rady  Powiatu   z  dnia  21.04.04  o  zmianie  budżetu  na  rok  2004  .</t>
  </si>
  <si>
    <t xml:space="preserve">zmiana  na  dzień  21.04.04  </t>
  </si>
  <si>
    <t>d) długoterminowe   zaciągnięte  w  2003r.</t>
  </si>
  <si>
    <t>e) długoterminowe  zaciągnięte   w  2004r</t>
  </si>
  <si>
    <t>b) pozostałych jedn. - SP ZOZ Chełmża</t>
  </si>
  <si>
    <t xml:space="preserve">Podstawa  ustalenia  dochodów </t>
  </si>
  <si>
    <t xml:space="preserve">a) ustaw - ustawa o zakładach opieki zdrow.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</si>
</sst>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sz val="7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workbookViewId="0" topLeftCell="A1">
      <selection activeCell="C21" sqref="C21"/>
    </sheetView>
  </sheetViews>
  <sheetFormatPr defaultColWidth="9.00390625" defaultRowHeight="12.75"/>
  <cols>
    <col min="1" max="1" width="2.375" style="0" customWidth="1"/>
    <col min="2" max="2" width="31.625" style="0" customWidth="1"/>
    <col min="3" max="3" width="9.875" style="5" customWidth="1"/>
    <col min="4" max="4" width="9.875" style="6" customWidth="1"/>
    <col min="5" max="5" width="10.125" style="6" customWidth="1"/>
    <col min="6" max="6" width="10.00390625" style="6" customWidth="1"/>
    <col min="7" max="8" width="10.125" style="6" bestFit="1" customWidth="1"/>
    <col min="9" max="9" width="11.375" style="5" customWidth="1"/>
    <col min="10" max="11" width="10.125" style="5" bestFit="1" customWidth="1"/>
    <col min="12" max="12" width="10.25390625" style="0" customWidth="1"/>
    <col min="13" max="13" width="10.125" style="0" customWidth="1"/>
  </cols>
  <sheetData>
    <row r="1" spans="6:7" ht="12.75">
      <c r="F1" s="7"/>
      <c r="G1" s="8"/>
    </row>
    <row r="2" spans="3:4" ht="15.75">
      <c r="C2" s="25" t="s">
        <v>24</v>
      </c>
      <c r="D2" s="10"/>
    </row>
    <row r="3" ht="12.75">
      <c r="C3" s="26" t="s">
        <v>29</v>
      </c>
    </row>
    <row r="4" spans="1:11" s="1" customFormat="1" ht="12.75">
      <c r="A4" s="28" t="s">
        <v>0</v>
      </c>
      <c r="B4" s="1" t="s">
        <v>1</v>
      </c>
      <c r="C4" s="11"/>
      <c r="D4" s="12"/>
      <c r="E4" s="11"/>
      <c r="F4" s="13"/>
      <c r="G4" s="14"/>
      <c r="H4" s="14"/>
      <c r="I4" s="11"/>
      <c r="J4" s="11"/>
      <c r="K4" s="11"/>
    </row>
    <row r="5" spans="3:13" s="2" customFormat="1" ht="15">
      <c r="C5" s="15">
        <v>1999</v>
      </c>
      <c r="D5" s="16">
        <v>2000</v>
      </c>
      <c r="E5" s="16">
        <v>2001</v>
      </c>
      <c r="F5" s="4">
        <v>2002</v>
      </c>
      <c r="G5" s="16">
        <v>2003</v>
      </c>
      <c r="H5" s="16">
        <v>2004</v>
      </c>
      <c r="I5" s="17">
        <v>2005</v>
      </c>
      <c r="J5" s="15">
        <v>2006</v>
      </c>
      <c r="K5" s="15">
        <v>2007</v>
      </c>
      <c r="L5" s="2">
        <v>2008</v>
      </c>
      <c r="M5" s="2">
        <v>2009</v>
      </c>
    </row>
    <row r="6" spans="2:11" s="3" customFormat="1" ht="15">
      <c r="B6" s="29"/>
      <c r="C6" s="18"/>
      <c r="D6" s="19"/>
      <c r="E6" s="19"/>
      <c r="F6" s="19"/>
      <c r="G6" s="19"/>
      <c r="H6" s="19"/>
      <c r="I6" s="18"/>
      <c r="J6" s="18"/>
      <c r="K6" s="18"/>
    </row>
    <row r="7" spans="1:13" ht="12.75">
      <c r="A7">
        <v>1</v>
      </c>
      <c r="B7" s="32" t="s">
        <v>26</v>
      </c>
      <c r="C7" s="20"/>
      <c r="D7" s="21"/>
      <c r="E7" s="21"/>
      <c r="F7" s="21">
        <v>0</v>
      </c>
      <c r="G7" s="21">
        <v>0</v>
      </c>
      <c r="H7" s="21">
        <v>1480000</v>
      </c>
      <c r="I7" s="21">
        <v>1480000</v>
      </c>
      <c r="J7" s="21">
        <v>1480000</v>
      </c>
      <c r="K7" s="21">
        <v>1480000</v>
      </c>
      <c r="L7">
        <v>800000</v>
      </c>
      <c r="M7">
        <v>0</v>
      </c>
    </row>
    <row r="8" spans="2:11" ht="12.75">
      <c r="B8" s="31"/>
      <c r="C8" s="21"/>
      <c r="D8" s="21"/>
      <c r="E8" s="21"/>
      <c r="F8" s="21"/>
      <c r="G8" s="21"/>
      <c r="H8" s="21"/>
      <c r="I8" s="20"/>
      <c r="J8" s="20"/>
      <c r="K8" s="20"/>
    </row>
    <row r="9" spans="1:13" ht="12.75">
      <c r="A9">
        <v>2</v>
      </c>
      <c r="B9" s="30" t="s">
        <v>2</v>
      </c>
      <c r="C9" s="21" t="s">
        <v>15</v>
      </c>
      <c r="D9" s="22">
        <f>SUM(D10:D15)</f>
        <v>520000</v>
      </c>
      <c r="E9" s="22">
        <f aca="true" t="shared" si="0" ref="E9:M9">SUM(E10:E15)</f>
        <v>3485367</v>
      </c>
      <c r="F9" s="22">
        <f t="shared" si="0"/>
        <v>4182674</v>
      </c>
      <c r="G9" s="22">
        <f t="shared" si="0"/>
        <v>5893354</v>
      </c>
      <c r="H9" s="22">
        <f t="shared" si="0"/>
        <v>5352015</v>
      </c>
      <c r="I9" s="22">
        <f t="shared" si="0"/>
        <v>4544933</v>
      </c>
      <c r="J9" s="22">
        <f t="shared" si="0"/>
        <v>2066519</v>
      </c>
      <c r="K9" s="22">
        <f t="shared" si="0"/>
        <v>157842</v>
      </c>
      <c r="L9" s="22">
        <f t="shared" si="0"/>
        <v>0</v>
      </c>
      <c r="M9" s="22">
        <f t="shared" si="0"/>
        <v>0</v>
      </c>
    </row>
    <row r="10" spans="2:11" ht="12.75">
      <c r="B10" s="31" t="s">
        <v>19</v>
      </c>
      <c r="C10" s="21"/>
      <c r="D10" s="22">
        <v>520000</v>
      </c>
      <c r="E10" s="22">
        <v>370000</v>
      </c>
      <c r="F10" s="22">
        <v>240000</v>
      </c>
      <c r="G10" s="22">
        <v>120000</v>
      </c>
      <c r="H10" s="22">
        <v>0</v>
      </c>
      <c r="I10" s="20"/>
      <c r="J10" s="20"/>
      <c r="K10" s="20"/>
    </row>
    <row r="11" spans="2:13" ht="12.75">
      <c r="B11" s="31" t="s">
        <v>20</v>
      </c>
      <c r="C11" s="21"/>
      <c r="D11" s="21"/>
      <c r="E11" s="21">
        <v>3096799</v>
      </c>
      <c r="F11" s="21">
        <v>2696799</v>
      </c>
      <c r="G11" s="21">
        <v>2021799</v>
      </c>
      <c r="H11" s="22">
        <v>1121799</v>
      </c>
      <c r="I11" s="20">
        <v>822866</v>
      </c>
      <c r="J11" s="20">
        <v>298933</v>
      </c>
      <c r="K11" s="20">
        <v>0</v>
      </c>
      <c r="L11" s="20">
        <v>0</v>
      </c>
      <c r="M11" s="20">
        <v>0</v>
      </c>
    </row>
    <row r="12" spans="2:13" ht="12.75">
      <c r="B12" s="31" t="s">
        <v>25</v>
      </c>
      <c r="C12" s="21"/>
      <c r="D12" s="21"/>
      <c r="E12" s="21">
        <v>18568</v>
      </c>
      <c r="F12" s="21">
        <v>298386</v>
      </c>
      <c r="G12" s="21">
        <v>404066</v>
      </c>
      <c r="H12" s="22">
        <v>224885</v>
      </c>
      <c r="I12" s="20">
        <v>464225</v>
      </c>
      <c r="J12" s="20">
        <v>59744</v>
      </c>
      <c r="K12" s="20"/>
      <c r="L12" s="20"/>
      <c r="M12" s="20"/>
    </row>
    <row r="13" spans="2:14" ht="12.75">
      <c r="B13" s="31" t="s">
        <v>21</v>
      </c>
      <c r="C13" s="21"/>
      <c r="D13" s="21"/>
      <c r="E13" s="21"/>
      <c r="F13" s="21">
        <v>947489</v>
      </c>
      <c r="G13" s="21">
        <v>847489</v>
      </c>
      <c r="H13" s="21">
        <v>547489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/>
    </row>
    <row r="14" spans="2:11" ht="12.75">
      <c r="B14" s="31" t="s">
        <v>30</v>
      </c>
      <c r="C14" s="21"/>
      <c r="D14" s="21"/>
      <c r="E14" s="21"/>
      <c r="F14" s="21"/>
      <c r="G14" s="21">
        <v>2500000</v>
      </c>
      <c r="H14" s="21">
        <v>2400000</v>
      </c>
      <c r="I14" s="20">
        <v>2300000</v>
      </c>
      <c r="J14" s="20">
        <v>1150000</v>
      </c>
      <c r="K14" s="20">
        <v>0</v>
      </c>
    </row>
    <row r="15" spans="2:13" ht="12.75">
      <c r="B15" s="31" t="s">
        <v>31</v>
      </c>
      <c r="C15" s="21"/>
      <c r="D15" s="21"/>
      <c r="E15" s="21"/>
      <c r="F15" s="21"/>
      <c r="G15" s="21"/>
      <c r="H15" s="21">
        <v>1057842</v>
      </c>
      <c r="I15" s="20">
        <v>957842</v>
      </c>
      <c r="J15" s="20">
        <v>557842</v>
      </c>
      <c r="K15" s="20">
        <v>157842</v>
      </c>
      <c r="L15" s="20">
        <v>0</v>
      </c>
      <c r="M15" s="20">
        <v>0</v>
      </c>
    </row>
    <row r="16" spans="2:11" ht="12.75">
      <c r="B16" s="31"/>
      <c r="C16" s="21"/>
      <c r="D16" s="21"/>
      <c r="E16" s="21"/>
      <c r="F16" s="21"/>
      <c r="G16" s="21"/>
      <c r="H16" s="21"/>
      <c r="I16" s="20"/>
      <c r="J16" s="20"/>
      <c r="K16" s="20"/>
    </row>
    <row r="17" spans="1:11" ht="12.75">
      <c r="A17">
        <v>3</v>
      </c>
      <c r="B17" s="30" t="s">
        <v>4</v>
      </c>
      <c r="C17" s="21" t="s">
        <v>15</v>
      </c>
      <c r="D17" s="21" t="s">
        <v>15</v>
      </c>
      <c r="E17" s="21"/>
      <c r="F17" s="21" t="s">
        <v>15</v>
      </c>
      <c r="G17" s="21" t="s">
        <v>15</v>
      </c>
      <c r="H17" s="21"/>
      <c r="I17" s="20"/>
      <c r="J17" s="20"/>
      <c r="K17" s="20"/>
    </row>
    <row r="18" spans="2:11" ht="12.75">
      <c r="B18" s="31" t="s">
        <v>3</v>
      </c>
      <c r="C18" s="21"/>
      <c r="D18" s="21"/>
      <c r="E18" s="21"/>
      <c r="F18" s="21"/>
      <c r="G18" s="21"/>
      <c r="H18" s="21"/>
      <c r="I18" s="20"/>
      <c r="J18" s="20"/>
      <c r="K18" s="20"/>
    </row>
    <row r="19" spans="2:11" ht="12.75">
      <c r="B19" s="31"/>
      <c r="C19" s="21"/>
      <c r="D19" s="21"/>
      <c r="E19" s="21"/>
      <c r="F19" s="21"/>
      <c r="G19" s="21"/>
      <c r="H19" s="21"/>
      <c r="I19" s="20"/>
      <c r="J19" s="20"/>
      <c r="K19" s="20"/>
    </row>
    <row r="20" spans="1:11" ht="12.75">
      <c r="A20">
        <v>4</v>
      </c>
      <c r="B20" s="31" t="s">
        <v>5</v>
      </c>
      <c r="C20" s="21" t="s">
        <v>15</v>
      </c>
      <c r="D20" s="21" t="s">
        <v>15</v>
      </c>
      <c r="E20" s="21"/>
      <c r="F20" s="21" t="s">
        <v>15</v>
      </c>
      <c r="G20" s="21" t="s">
        <v>15</v>
      </c>
      <c r="H20" s="21"/>
      <c r="I20" s="20"/>
      <c r="J20" s="20"/>
      <c r="K20" s="20"/>
    </row>
    <row r="21" spans="1:11" ht="12.75">
      <c r="A21">
        <v>5</v>
      </c>
      <c r="B21" s="30" t="s">
        <v>7</v>
      </c>
      <c r="C21" s="21" t="s">
        <v>15</v>
      </c>
      <c r="D21" s="21" t="s">
        <v>15</v>
      </c>
      <c r="E21" s="22">
        <f>SUM(E22:E24)</f>
        <v>0</v>
      </c>
      <c r="F21" s="21">
        <v>0</v>
      </c>
      <c r="G21" s="21">
        <v>0</v>
      </c>
      <c r="H21" s="21"/>
      <c r="I21" s="20"/>
      <c r="J21" s="20"/>
      <c r="K21" s="20"/>
    </row>
    <row r="22" spans="2:11" ht="12.75">
      <c r="B22" s="30"/>
      <c r="C22" s="21"/>
      <c r="D22" s="21"/>
      <c r="E22" s="22"/>
      <c r="F22" s="21"/>
      <c r="G22" s="21"/>
      <c r="H22" s="21"/>
      <c r="I22" s="20"/>
      <c r="J22" s="20"/>
      <c r="K22" s="20"/>
    </row>
    <row r="23" spans="2:11" ht="12.75">
      <c r="B23" s="31" t="s">
        <v>6</v>
      </c>
      <c r="C23" s="21"/>
      <c r="D23" s="21"/>
      <c r="E23" s="22"/>
      <c r="F23" s="21"/>
      <c r="G23" s="21"/>
      <c r="H23" s="21"/>
      <c r="I23" s="20"/>
      <c r="J23" s="20"/>
      <c r="K23" s="20"/>
    </row>
    <row r="24" spans="2:11" ht="12.75">
      <c r="B24" s="31" t="s">
        <v>32</v>
      </c>
      <c r="C24" s="21"/>
      <c r="D24" s="21"/>
      <c r="E24" s="22"/>
      <c r="F24" s="21"/>
      <c r="G24" s="21"/>
      <c r="H24" s="21"/>
      <c r="I24" s="20"/>
      <c r="J24" s="20"/>
      <c r="K24" s="20"/>
    </row>
    <row r="25" spans="2:11" ht="12.75">
      <c r="B25" s="31" t="s">
        <v>8</v>
      </c>
      <c r="C25" s="21"/>
      <c r="D25" s="21"/>
      <c r="E25" s="21"/>
      <c r="F25" s="21"/>
      <c r="G25" s="21"/>
      <c r="H25" s="21"/>
      <c r="I25" s="20"/>
      <c r="J25" s="20"/>
      <c r="K25" s="20"/>
    </row>
    <row r="26" spans="2:11" ht="12.75">
      <c r="B26" s="33" t="s">
        <v>34</v>
      </c>
      <c r="C26" s="21"/>
      <c r="D26" s="21"/>
      <c r="E26" s="22"/>
      <c r="F26" s="21"/>
      <c r="G26" s="21"/>
      <c r="H26" s="21"/>
      <c r="I26" s="20"/>
      <c r="J26" s="20"/>
      <c r="K26" s="20"/>
    </row>
    <row r="27" spans="2:11" ht="12.75">
      <c r="B27" s="31" t="s">
        <v>9</v>
      </c>
      <c r="C27" s="21"/>
      <c r="D27" s="21"/>
      <c r="E27" s="21"/>
      <c r="F27" s="21"/>
      <c r="G27" s="21"/>
      <c r="H27" s="21"/>
      <c r="I27" s="20"/>
      <c r="J27" s="20"/>
      <c r="K27" s="20"/>
    </row>
    <row r="28" spans="2:11" ht="12.75">
      <c r="B28" s="31" t="s">
        <v>10</v>
      </c>
      <c r="C28" s="21"/>
      <c r="D28" s="21"/>
      <c r="E28" s="21"/>
      <c r="F28" s="21"/>
      <c r="G28" s="21"/>
      <c r="H28" s="21"/>
      <c r="I28" s="20"/>
      <c r="J28" s="20"/>
      <c r="K28" s="20"/>
    </row>
    <row r="29" spans="2:11" ht="12.75">
      <c r="B29" s="31" t="s">
        <v>11</v>
      </c>
      <c r="C29" s="21"/>
      <c r="D29" s="21"/>
      <c r="E29" s="21"/>
      <c r="F29" s="21"/>
      <c r="G29" s="21"/>
      <c r="H29" s="21"/>
      <c r="I29" s="20"/>
      <c r="J29" s="20"/>
      <c r="K29" s="20"/>
    </row>
    <row r="30" spans="2:11" ht="12.75">
      <c r="B30" s="31" t="s">
        <v>17</v>
      </c>
      <c r="C30" s="21"/>
      <c r="D30" s="21"/>
      <c r="E30" s="21"/>
      <c r="F30" s="21"/>
      <c r="G30" s="21"/>
      <c r="H30" s="21"/>
      <c r="I30" s="20"/>
      <c r="J30" s="20"/>
      <c r="K30" s="20"/>
    </row>
    <row r="31" spans="2:11" ht="12.75">
      <c r="B31" s="31" t="s">
        <v>12</v>
      </c>
      <c r="C31" s="21"/>
      <c r="D31" s="21"/>
      <c r="E31" s="21"/>
      <c r="F31" s="21"/>
      <c r="G31" s="21"/>
      <c r="H31" s="21"/>
      <c r="I31" s="20"/>
      <c r="J31" s="20"/>
      <c r="K31" s="20"/>
    </row>
    <row r="32" spans="2:11" ht="12.75">
      <c r="B32" s="31" t="s">
        <v>13</v>
      </c>
      <c r="C32" s="21"/>
      <c r="D32" s="21"/>
      <c r="E32" s="21"/>
      <c r="F32" s="21"/>
      <c r="G32" s="21"/>
      <c r="H32" s="21"/>
      <c r="I32" s="20"/>
      <c r="J32" s="20"/>
      <c r="K32" s="20"/>
    </row>
    <row r="33" spans="2:11" ht="12.75">
      <c r="B33" s="31"/>
      <c r="C33" s="21"/>
      <c r="D33" s="21"/>
      <c r="E33" s="21"/>
      <c r="F33" s="21"/>
      <c r="G33" s="21"/>
      <c r="H33" s="21"/>
      <c r="I33" s="20"/>
      <c r="J33" s="20"/>
      <c r="K33" s="20"/>
    </row>
    <row r="34" spans="1:14" ht="12.75">
      <c r="A34">
        <v>6</v>
      </c>
      <c r="B34" s="30" t="s">
        <v>18</v>
      </c>
      <c r="C34" s="22">
        <f>SUM(C7:C32)</f>
        <v>0</v>
      </c>
      <c r="D34" s="22">
        <f>D7+D9</f>
        <v>520000</v>
      </c>
      <c r="E34" s="22">
        <f>E7+E9+E21</f>
        <v>3485367</v>
      </c>
      <c r="F34" s="22">
        <f>F7+F9+F21</f>
        <v>4182674</v>
      </c>
      <c r="G34" s="22">
        <f aca="true" t="shared" si="1" ref="G34:M34">G7+G9</f>
        <v>5893354</v>
      </c>
      <c r="H34" s="22">
        <f t="shared" si="1"/>
        <v>6832015</v>
      </c>
      <c r="I34" s="22">
        <f t="shared" si="1"/>
        <v>6024933</v>
      </c>
      <c r="J34" s="22">
        <f t="shared" si="1"/>
        <v>3546519</v>
      </c>
      <c r="K34" s="22">
        <f t="shared" si="1"/>
        <v>1637842</v>
      </c>
      <c r="L34" s="22">
        <f t="shared" si="1"/>
        <v>800000</v>
      </c>
      <c r="M34" s="22">
        <f t="shared" si="1"/>
        <v>0</v>
      </c>
      <c r="N34" s="22"/>
    </row>
    <row r="35" spans="2:11" ht="12.75">
      <c r="B35" s="30"/>
      <c r="C35" s="22"/>
      <c r="D35" s="22"/>
      <c r="E35" s="22"/>
      <c r="F35" s="22"/>
      <c r="G35" s="22"/>
      <c r="H35" s="22"/>
      <c r="I35" s="20"/>
      <c r="J35" s="20"/>
      <c r="K35" s="20"/>
    </row>
    <row r="36" spans="1:13" ht="12.75">
      <c r="A36">
        <v>7</v>
      </c>
      <c r="B36" s="30" t="s">
        <v>14</v>
      </c>
      <c r="C36" s="22">
        <v>20350738</v>
      </c>
      <c r="D36" s="22">
        <v>27414699</v>
      </c>
      <c r="E36" s="22">
        <v>29717273</v>
      </c>
      <c r="F36" s="22">
        <v>28125408</v>
      </c>
      <c r="G36" s="22">
        <v>28919565</v>
      </c>
      <c r="H36" s="22">
        <v>29809843</v>
      </c>
      <c r="I36" s="20">
        <v>30423000</v>
      </c>
      <c r="J36" s="20">
        <v>31031000</v>
      </c>
      <c r="K36" s="20">
        <v>31652000</v>
      </c>
      <c r="L36" s="20">
        <v>32285000</v>
      </c>
      <c r="M36" s="20">
        <v>32930000</v>
      </c>
    </row>
    <row r="37" spans="2:13" ht="90">
      <c r="B37" s="30" t="s">
        <v>33</v>
      </c>
      <c r="C37" s="23" t="s">
        <v>22</v>
      </c>
      <c r="D37" s="23" t="s">
        <v>22</v>
      </c>
      <c r="E37" s="23" t="s">
        <v>22</v>
      </c>
      <c r="F37" s="23" t="s">
        <v>22</v>
      </c>
      <c r="G37" s="27" t="s">
        <v>27</v>
      </c>
      <c r="H37" s="24" t="s">
        <v>28</v>
      </c>
      <c r="I37" s="23" t="s">
        <v>23</v>
      </c>
      <c r="J37" s="23" t="s">
        <v>23</v>
      </c>
      <c r="K37" s="23" t="s">
        <v>23</v>
      </c>
      <c r="L37" s="23" t="s">
        <v>23</v>
      </c>
      <c r="M37" s="23" t="s">
        <v>23</v>
      </c>
    </row>
    <row r="41" ht="15.75">
      <c r="C41" s="9"/>
    </row>
    <row r="84" ht="12.75">
      <c r="A84" t="s">
        <v>16</v>
      </c>
    </row>
  </sheetData>
  <printOptions gridLines="1"/>
  <pageMargins left="0.17" right="0.23" top="0.32" bottom="0.3" header="0.18" footer="0.1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Starostwo Powiatowe w Toruniu</cp:lastModifiedBy>
  <cp:lastPrinted>2004-04-22T08:12:52Z</cp:lastPrinted>
  <dcterms:created xsi:type="dcterms:W3CDTF">2000-03-14T14:04:13Z</dcterms:created>
  <dcterms:modified xsi:type="dcterms:W3CDTF">2004-04-22T08:15:18Z</dcterms:modified>
  <cp:category/>
  <cp:version/>
  <cp:contentType/>
  <cp:contentStatus/>
</cp:coreProperties>
</file>