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m21.12.2004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<sst xmlns="http://schemas.openxmlformats.org/spreadsheetml/2006/main" count="50" uniqueCount="42">
  <si>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</si>
  <si>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</si>
  <si>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</si>
  <si>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</si>
  <si>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</si>
  <si>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</si>
  <si>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</si>
  <si>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</si>
  <si>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</si>
  <si>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</si>
  <si>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</si>
  <si>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</si>
  <si>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</si>
  <si>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</si>
  <si>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</si>
  <si>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</si>
  <si>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</si>
  <si>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</si>
  <si>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</si>
  <si>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</si>
  <si>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</si>
  <si>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</si>
  <si>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</si>
  <si>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</si>
  <si>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</si>
  <si>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</si>
  <si>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</si>
  <si>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</si>
  <si>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</si>
  <si>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</si>
  <si>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</si>
  <si>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</si>
  <si>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</si>
  <si>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</si>
  <si>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Zmiana</t>
  </si>
  <si>
    <t>Plan po zmianach</t>
  </si>
  <si>
    <t>bariery techniczne:</t>
  </si>
  <si>
    <t>- dla dzieci</t>
  </si>
  <si>
    <t>- dla dorosłych</t>
  </si>
  <si>
    <t>PLAN BUDŻETU 2004</t>
  </si>
  <si>
    <t>Załącznik  nr  1  do  uchwały  Rady  Powiatu  Toruńskiego</t>
  </si>
  <si>
    <t xml:space="preserve">w  sprawie  zmian  w  PFRON  w  roku  2004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</si>
</sst>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" sqref="B1:B2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3.7109375" style="3" customWidth="1"/>
    <col min="6" max="6" width="16.00390625" style="4" customWidth="1"/>
    <col min="7" max="7" width="15.140625" style="4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ht="15">
      <c r="B1" s="5" t="s">
        <v>40</v>
      </c>
    </row>
    <row r="2" ht="15">
      <c r="B2" s="5" t="s">
        <v>41</v>
      </c>
    </row>
    <row r="3" s="2" customFormat="1" ht="14.25">
      <c r="E3" s="3"/>
    </row>
    <row r="4" spans="1:7" s="2" customFormat="1" ht="28.5">
      <c r="A4" s="7" t="s">
        <v>0</v>
      </c>
      <c r="B4" s="8" t="s">
        <v>1</v>
      </c>
      <c r="C4" s="8"/>
      <c r="D4" s="9"/>
      <c r="E4" s="31" t="s">
        <v>39</v>
      </c>
      <c r="F4" s="32" t="s">
        <v>34</v>
      </c>
      <c r="G4" s="33" t="s">
        <v>35</v>
      </c>
    </row>
    <row r="5" spans="1:7" ht="15">
      <c r="A5" s="10"/>
      <c r="B5" s="11"/>
      <c r="C5" s="11"/>
      <c r="D5" s="11"/>
      <c r="E5" s="12"/>
      <c r="F5" s="12"/>
      <c r="G5" s="34"/>
    </row>
    <row r="6" spans="1:7" s="6" customFormat="1" ht="15.75">
      <c r="A6" s="13" t="s">
        <v>2</v>
      </c>
      <c r="B6" s="14"/>
      <c r="C6" s="14"/>
      <c r="D6" s="14"/>
      <c r="E6" s="15">
        <v>729984</v>
      </c>
      <c r="F6" s="15">
        <v>0</v>
      </c>
      <c r="G6" s="15">
        <f>F6+E6</f>
        <v>729984</v>
      </c>
    </row>
    <row r="7" spans="1:7" ht="15">
      <c r="A7" s="16" t="s">
        <v>3</v>
      </c>
      <c r="B7" s="11"/>
      <c r="C7" s="11"/>
      <c r="D7" s="11"/>
      <c r="E7" s="17"/>
      <c r="F7" s="17"/>
      <c r="G7" s="17"/>
    </row>
    <row r="8" spans="1:7" s="6" customFormat="1" ht="15.75">
      <c r="A8" s="13" t="s">
        <v>4</v>
      </c>
      <c r="B8" s="14"/>
      <c r="C8" s="14"/>
      <c r="D8" s="14"/>
      <c r="E8" s="15">
        <f>E11+E20</f>
        <v>729984</v>
      </c>
      <c r="F8" s="15">
        <f>F11+F20</f>
        <v>0</v>
      </c>
      <c r="G8" s="15">
        <f>G11+G20</f>
        <v>729984</v>
      </c>
    </row>
    <row r="9" spans="1:7" ht="15">
      <c r="A9" s="16" t="s">
        <v>3</v>
      </c>
      <c r="B9" s="11"/>
      <c r="C9" s="11"/>
      <c r="D9" s="11"/>
      <c r="E9" s="17"/>
      <c r="F9" s="17"/>
      <c r="G9" s="17"/>
    </row>
    <row r="10" spans="1:7" ht="15">
      <c r="A10" s="16"/>
      <c r="B10" s="11"/>
      <c r="C10" s="11"/>
      <c r="D10" s="11"/>
      <c r="E10" s="17"/>
      <c r="F10" s="17"/>
      <c r="G10" s="17"/>
    </row>
    <row r="11" spans="1:7" ht="15.75">
      <c r="A11" s="18" t="s">
        <v>5</v>
      </c>
      <c r="B11" s="19" t="s">
        <v>6</v>
      </c>
      <c r="C11" s="11"/>
      <c r="D11" s="11"/>
      <c r="E11" s="15">
        <f>E13+E14+E15+E16+E17+E18</f>
        <v>75786</v>
      </c>
      <c r="F11" s="15">
        <f>F13+F14+F15+F16+F17+F18</f>
        <v>0</v>
      </c>
      <c r="G11" s="15">
        <f>G13+G14+G15+G16+G17+G18</f>
        <v>75786</v>
      </c>
    </row>
    <row r="12" spans="1:7" ht="15">
      <c r="A12" s="10"/>
      <c r="B12" s="11"/>
      <c r="C12" s="11"/>
      <c r="D12" s="11"/>
      <c r="E12" s="17"/>
      <c r="F12" s="17"/>
      <c r="G12" s="17"/>
    </row>
    <row r="13" spans="1:7" ht="27" customHeight="1">
      <c r="A13" s="20" t="s">
        <v>7</v>
      </c>
      <c r="B13" s="39" t="s">
        <v>8</v>
      </c>
      <c r="C13" s="40"/>
      <c r="D13" s="41"/>
      <c r="E13" s="17">
        <v>0</v>
      </c>
      <c r="F13" s="17">
        <v>0</v>
      </c>
      <c r="G13" s="17">
        <f aca="true" t="shared" si="0" ref="G13:G18">F13+E13</f>
        <v>0</v>
      </c>
    </row>
    <row r="14" spans="1:7" ht="35.25" customHeight="1">
      <c r="A14" s="21" t="s">
        <v>9</v>
      </c>
      <c r="B14" s="39" t="s">
        <v>10</v>
      </c>
      <c r="C14" s="42"/>
      <c r="D14" s="43"/>
      <c r="E14" s="17">
        <v>68186</v>
      </c>
      <c r="F14" s="17">
        <v>0</v>
      </c>
      <c r="G14" s="17">
        <f t="shared" si="0"/>
        <v>68186</v>
      </c>
    </row>
    <row r="15" spans="1:7" ht="31.5" customHeight="1">
      <c r="A15" s="21" t="s">
        <v>11</v>
      </c>
      <c r="B15" s="39" t="s">
        <v>12</v>
      </c>
      <c r="C15" s="40"/>
      <c r="D15" s="41"/>
      <c r="E15" s="17">
        <v>0</v>
      </c>
      <c r="F15" s="17">
        <v>0</v>
      </c>
      <c r="G15" s="17">
        <f t="shared" si="0"/>
        <v>0</v>
      </c>
    </row>
    <row r="16" spans="1:7" ht="38.25" customHeight="1">
      <c r="A16" s="21" t="s">
        <v>13</v>
      </c>
      <c r="B16" s="39" t="s">
        <v>14</v>
      </c>
      <c r="C16" s="40"/>
      <c r="D16" s="41"/>
      <c r="E16" s="17">
        <v>0</v>
      </c>
      <c r="F16" s="17">
        <v>0</v>
      </c>
      <c r="G16" s="17">
        <f t="shared" si="0"/>
        <v>0</v>
      </c>
    </row>
    <row r="17" spans="1:7" ht="29.25" customHeight="1">
      <c r="A17" s="21" t="s">
        <v>15</v>
      </c>
      <c r="B17" s="39" t="s">
        <v>16</v>
      </c>
      <c r="C17" s="40"/>
      <c r="D17" s="41"/>
      <c r="E17" s="17">
        <v>7600</v>
      </c>
      <c r="F17" s="17">
        <v>0</v>
      </c>
      <c r="G17" s="17">
        <f t="shared" si="0"/>
        <v>7600</v>
      </c>
    </row>
    <row r="18" spans="1:7" ht="18" customHeight="1">
      <c r="A18" s="21" t="s">
        <v>17</v>
      </c>
      <c r="B18" s="39" t="s">
        <v>18</v>
      </c>
      <c r="C18" s="40"/>
      <c r="D18" s="41"/>
      <c r="E18" s="17">
        <v>0</v>
      </c>
      <c r="F18" s="17">
        <v>0</v>
      </c>
      <c r="G18" s="17">
        <f t="shared" si="0"/>
        <v>0</v>
      </c>
    </row>
    <row r="19" spans="1:7" ht="15">
      <c r="A19" s="10"/>
      <c r="B19" s="11"/>
      <c r="C19" s="11"/>
      <c r="D19" s="11"/>
      <c r="E19" s="17"/>
      <c r="F19" s="17"/>
      <c r="G19" s="17"/>
    </row>
    <row r="20" spans="1:7" ht="15.75">
      <c r="A20" s="18" t="s">
        <v>19</v>
      </c>
      <c r="B20" s="19" t="s">
        <v>20</v>
      </c>
      <c r="C20" s="11"/>
      <c r="D20" s="11"/>
      <c r="E20" s="15">
        <f>SUM(E22:E37)</f>
        <v>654198</v>
      </c>
      <c r="F20" s="15">
        <f>F22+F23+F26+F27+F29+F30+F32+F33+F35+F36+F37</f>
        <v>0</v>
      </c>
      <c r="G20" s="15">
        <f>G22+G23+G26+G27+G29+G30+G32+G33+G35+G36+G37</f>
        <v>654198</v>
      </c>
    </row>
    <row r="21" spans="1:7" ht="15">
      <c r="A21" s="10"/>
      <c r="B21" s="11"/>
      <c r="C21" s="11"/>
      <c r="D21" s="11"/>
      <c r="E21" s="17"/>
      <c r="F21" s="17"/>
      <c r="G21" s="17"/>
    </row>
    <row r="22" spans="1:7" ht="27" customHeight="1">
      <c r="A22" s="21" t="s">
        <v>7</v>
      </c>
      <c r="B22" s="44" t="s">
        <v>21</v>
      </c>
      <c r="C22" s="40"/>
      <c r="D22" s="41"/>
      <c r="E22" s="17">
        <v>34000</v>
      </c>
      <c r="F22" s="17">
        <v>0</v>
      </c>
      <c r="G22" s="17">
        <f>F22+E22</f>
        <v>34000</v>
      </c>
    </row>
    <row r="23" spans="1:7" ht="28.5" customHeight="1">
      <c r="A23" s="21" t="s">
        <v>9</v>
      </c>
      <c r="B23" s="44" t="s">
        <v>22</v>
      </c>
      <c r="C23" s="40"/>
      <c r="D23" s="41"/>
      <c r="E23" s="17">
        <v>104315</v>
      </c>
      <c r="F23" s="17">
        <v>0</v>
      </c>
      <c r="G23" s="17">
        <f>F23+E23</f>
        <v>104315</v>
      </c>
    </row>
    <row r="24" spans="1:7" ht="23.25" customHeight="1">
      <c r="A24" s="21" t="s">
        <v>11</v>
      </c>
      <c r="B24" s="39" t="s">
        <v>23</v>
      </c>
      <c r="C24" s="40"/>
      <c r="D24" s="41"/>
      <c r="E24" s="17"/>
      <c r="F24" s="17"/>
      <c r="G24" s="17"/>
    </row>
    <row r="25" spans="1:7" ht="18.75" customHeight="1">
      <c r="A25" s="21"/>
      <c r="B25" s="39" t="s">
        <v>24</v>
      </c>
      <c r="C25" s="40"/>
      <c r="D25" s="41"/>
      <c r="E25" s="17"/>
      <c r="F25" s="17"/>
      <c r="G25" s="17"/>
    </row>
    <row r="26" spans="1:7" ht="15">
      <c r="A26" s="10"/>
      <c r="B26" s="22" t="s">
        <v>25</v>
      </c>
      <c r="C26" s="11"/>
      <c r="D26" s="11"/>
      <c r="E26" s="17">
        <v>0</v>
      </c>
      <c r="F26" s="17">
        <v>0</v>
      </c>
      <c r="G26" s="17">
        <f>F26+E26</f>
        <v>0</v>
      </c>
    </row>
    <row r="27" spans="1:7" ht="15">
      <c r="A27" s="10"/>
      <c r="B27" s="22" t="s">
        <v>26</v>
      </c>
      <c r="C27" s="11"/>
      <c r="D27" s="11"/>
      <c r="E27" s="17">
        <v>97777</v>
      </c>
      <c r="F27" s="17">
        <v>0</v>
      </c>
      <c r="G27" s="17">
        <f>F27+E27</f>
        <v>97777</v>
      </c>
    </row>
    <row r="28" spans="1:7" ht="15">
      <c r="A28" s="23"/>
      <c r="B28" s="22" t="s">
        <v>27</v>
      </c>
      <c r="C28" s="11"/>
      <c r="D28" s="11"/>
      <c r="E28" s="17"/>
      <c r="F28" s="17"/>
      <c r="G28" s="17"/>
    </row>
    <row r="29" spans="1:7" ht="15">
      <c r="A29" s="10"/>
      <c r="B29" s="22" t="s">
        <v>28</v>
      </c>
      <c r="C29" s="11"/>
      <c r="D29" s="11"/>
      <c r="E29" s="17">
        <v>161565</v>
      </c>
      <c r="F29" s="17">
        <v>10929</v>
      </c>
      <c r="G29" s="17">
        <f>F29+E29</f>
        <v>172494</v>
      </c>
    </row>
    <row r="30" spans="1:7" ht="15">
      <c r="A30" s="10"/>
      <c r="B30" s="22" t="s">
        <v>29</v>
      </c>
      <c r="C30" s="11"/>
      <c r="D30" s="11"/>
      <c r="E30" s="17">
        <v>83982</v>
      </c>
      <c r="F30" s="17">
        <v>2000</v>
      </c>
      <c r="G30" s="17">
        <f>F30+E30</f>
        <v>85982</v>
      </c>
    </row>
    <row r="31" spans="1:7" ht="15">
      <c r="A31" s="10"/>
      <c r="B31" s="22" t="s">
        <v>36</v>
      </c>
      <c r="C31" s="11"/>
      <c r="D31" s="11"/>
      <c r="E31" s="17"/>
      <c r="F31" s="17"/>
      <c r="G31" s="17"/>
    </row>
    <row r="32" spans="1:7" ht="15">
      <c r="A32" s="10"/>
      <c r="B32" s="35" t="s">
        <v>37</v>
      </c>
      <c r="C32" s="36"/>
      <c r="D32" s="36"/>
      <c r="E32" s="17">
        <v>2000</v>
      </c>
      <c r="F32" s="17">
        <v>0</v>
      </c>
      <c r="G32" s="17">
        <f>F32+E32</f>
        <v>2000</v>
      </c>
    </row>
    <row r="33" spans="1:7" ht="15">
      <c r="A33" s="10"/>
      <c r="B33" s="35" t="s">
        <v>38</v>
      </c>
      <c r="C33" s="36"/>
      <c r="D33" s="36"/>
      <c r="E33" s="17">
        <v>559</v>
      </c>
      <c r="F33" s="17">
        <v>0</v>
      </c>
      <c r="G33" s="17">
        <f>F33+E33</f>
        <v>559</v>
      </c>
    </row>
    <row r="34" spans="1:10" ht="25.5" customHeight="1">
      <c r="A34" s="24" t="s">
        <v>13</v>
      </c>
      <c r="B34" s="39" t="s">
        <v>30</v>
      </c>
      <c r="C34" s="40"/>
      <c r="D34" s="41"/>
      <c r="E34" s="17"/>
      <c r="F34" s="17"/>
      <c r="G34" s="17"/>
      <c r="J34" s="37"/>
    </row>
    <row r="35" spans="1:7" ht="15">
      <c r="A35" s="10"/>
      <c r="B35" s="22" t="s">
        <v>28</v>
      </c>
      <c r="C35" s="11"/>
      <c r="D35" s="11"/>
      <c r="E35" s="17">
        <v>43000</v>
      </c>
      <c r="F35" s="17">
        <v>-12929</v>
      </c>
      <c r="G35" s="17">
        <f>F35+E35</f>
        <v>30071</v>
      </c>
    </row>
    <row r="36" spans="1:7" ht="15">
      <c r="A36" s="10"/>
      <c r="B36" s="22" t="s">
        <v>29</v>
      </c>
      <c r="C36" s="11"/>
      <c r="D36" s="11"/>
      <c r="E36" s="17">
        <v>124600</v>
      </c>
      <c r="F36" s="17">
        <v>0</v>
      </c>
      <c r="G36" s="17">
        <f>F36+E36</f>
        <v>124600</v>
      </c>
    </row>
    <row r="37" spans="1:7" ht="24" customHeight="1">
      <c r="A37" s="21" t="s">
        <v>15</v>
      </c>
      <c r="B37" s="39" t="s">
        <v>31</v>
      </c>
      <c r="C37" s="40"/>
      <c r="D37" s="41"/>
      <c r="E37" s="17">
        <v>2400</v>
      </c>
      <c r="F37" s="17">
        <v>0</v>
      </c>
      <c r="G37" s="17">
        <f>F37+E37</f>
        <v>2400</v>
      </c>
    </row>
    <row r="38" spans="1:7" ht="15">
      <c r="A38" s="10"/>
      <c r="B38" s="22"/>
      <c r="C38" s="11"/>
      <c r="D38" s="11"/>
      <c r="E38" s="17"/>
      <c r="F38" s="17"/>
      <c r="G38" s="17"/>
    </row>
    <row r="39" spans="1:7" s="26" customFormat="1" ht="15.75">
      <c r="A39" s="18" t="s">
        <v>32</v>
      </c>
      <c r="B39" s="25" t="s">
        <v>33</v>
      </c>
      <c r="C39" s="19"/>
      <c r="D39" s="19"/>
      <c r="E39" s="15">
        <v>18250</v>
      </c>
      <c r="F39" s="38">
        <v>0</v>
      </c>
      <c r="G39" s="38">
        <f>F39+E39</f>
        <v>18250</v>
      </c>
    </row>
    <row r="40" spans="1:7" ht="15">
      <c r="A40" s="27"/>
      <c r="B40" s="28"/>
      <c r="C40" s="29"/>
      <c r="D40" s="29"/>
      <c r="E40" s="30"/>
      <c r="F40" s="30"/>
      <c r="G40" s="30"/>
    </row>
    <row r="41" ht="15">
      <c r="B41" s="1"/>
    </row>
    <row r="42" ht="15">
      <c r="B42" s="1"/>
    </row>
  </sheetData>
  <mergeCells count="12">
    <mergeCell ref="B24:D24"/>
    <mergeCell ref="B25:D25"/>
    <mergeCell ref="B34:D34"/>
    <mergeCell ref="B37:D37"/>
    <mergeCell ref="B17:D17"/>
    <mergeCell ref="B18:D18"/>
    <mergeCell ref="B22:D22"/>
    <mergeCell ref="B23:D23"/>
    <mergeCell ref="B13:D13"/>
    <mergeCell ref="B14:D14"/>
    <mergeCell ref="B15:D15"/>
    <mergeCell ref="B16:D16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danuta_jablonska</cp:lastModifiedBy>
  <cp:lastPrinted>2004-12-21T09:07:23Z</cp:lastPrinted>
  <dcterms:created xsi:type="dcterms:W3CDTF">2004-03-17T07:23:16Z</dcterms:created>
  <dcterms:modified xsi:type="dcterms:W3CDTF">2004-12-21T09:08:11Z</dcterms:modified>
  <cp:category/>
  <cp:version/>
  <cp:contentType/>
  <cp:contentStatus/>
</cp:coreProperties>
</file>