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<sst xmlns="http://schemas.openxmlformats.org/spreadsheetml/2006/main" count="51" uniqueCount="43">
  <si>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LP</t>
  </si>
  <si>
    <t xml:space="preserve">Wyszczególnienie  realizowanego zadania </t>
  </si>
  <si>
    <t>PRZYCHODY FUNDUSZU</t>
  </si>
  <si>
    <t>( bez kosztów obsługi )</t>
  </si>
  <si>
    <t>WYDATKI FUNDUSZU</t>
  </si>
  <si>
    <t>1.</t>
  </si>
  <si>
    <t>REHABILITACJA ZAWODOWA</t>
  </si>
  <si>
    <t>a)</t>
  </si>
  <si>
    <t>zwrot kosztów przystosowania tworzonych lub istniejących stanowisk  pracy (art.26)</t>
  </si>
  <si>
    <t>b)</t>
  </si>
  <si>
    <t>zobowiązania dotyczące refundacji wynagrodzeń osób niepełnosprawnych i składek na ubespieczenia społeczne (art.26)</t>
  </si>
  <si>
    <t>c)</t>
  </si>
  <si>
    <t>udzielanie pożyczek na rozpoczęcie działalności gospodarczej lub rolniczej (art.12)</t>
  </si>
  <si>
    <t>d)</t>
  </si>
  <si>
    <t>dofinansowanie oprocentowania kredytu bankowego zaciągniętego na kontynuowanie działalności gospodarczej lub rolniczej prowadzonej przez osoby niepełnosprawne (art.13)</t>
  </si>
  <si>
    <t>e)</t>
  </si>
  <si>
    <t>szkolenia dla osób bezrobotnych niepełnosprawnych (art.38 i 40)</t>
  </si>
  <si>
    <t>f)</t>
  </si>
  <si>
    <t>szkolenia dla osób bezrobotnych niepełnosprawnych (art.41)</t>
  </si>
  <si>
    <t>2.</t>
  </si>
  <si>
    <t>REHABILITACJA SPOŁECZNA</t>
  </si>
  <si>
    <t>dofinansowanie turnusów  rehabilitacyjnych dla dzieci(art.35a, ust.1, pkt.7, lit.a)</t>
  </si>
  <si>
    <t>dofinansowanie turnusów  rehabilitacyjnych dla  dorosłych (art.35a, ust.1, pkt.7, lit.a)</t>
  </si>
  <si>
    <t>dofinansowanie likwidacji barier architektonicznych , w komunikowaniu się i technicznych (art.35a, ust.1, pkt.7, lit.d) w tym:</t>
  </si>
  <si>
    <t>bariery architektoniczne:</t>
  </si>
  <si>
    <t>.- dla dzieci</t>
  </si>
  <si>
    <t xml:space="preserve">.- dla dorosłych </t>
  </si>
  <si>
    <t>bariery w komunikowaniu się :</t>
  </si>
  <si>
    <t xml:space="preserve"> - dla dzieci</t>
  </si>
  <si>
    <t xml:space="preserve"> - dla dorosłych </t>
  </si>
  <si>
    <t>zaopatrzenie w sprzęt rehabilitacyjny, przedmioty ortopedyczne i środki pomocnicze (art.35a, ust.1, pkt.7, lit.c)</t>
  </si>
  <si>
    <t>dofinansowanie  sportu , kultury i rekreacji (art. 35a, ust.1, pkt.7, lit.b)</t>
  </si>
  <si>
    <t>3.</t>
  </si>
  <si>
    <t xml:space="preserve">OBSŁUGA FUNDUSZU - 2,5% WARTOŚCI </t>
  </si>
  <si>
    <t xml:space="preserve"> </t>
  </si>
  <si>
    <t>Zmiana</t>
  </si>
  <si>
    <t>Plan po zmianach</t>
  </si>
  <si>
    <t>bariery techniczne:</t>
  </si>
  <si>
    <t>- dla dzieci</t>
  </si>
  <si>
    <t>- dla dorosłych</t>
  </si>
  <si>
    <t>PLAN BUDŻETU 2007</t>
  </si>
  <si>
    <t>Załącznik nr 1 do uchwały Nr X/61/07 Rady Powiatu Toruńskiego</t>
  </si>
  <si>
    <t>z dnia 5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</si>
</sst>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C3" sqref="C3"/>
    </sheetView>
  </sheetViews>
  <sheetFormatPr defaultColWidth="9.140625" defaultRowHeight="12.75"/>
  <cols>
    <col min="4" max="4" width="18.57421875" style="0" customWidth="1"/>
    <col min="5" max="5" width="11.7109375" style="0" customWidth="1"/>
    <col min="7" max="7" width="11.140625" style="0" customWidth="1"/>
  </cols>
  <sheetData>
    <row r="1" spans="1:7" ht="15">
      <c r="A1" s="1" t="s">
        <v>34</v>
      </c>
      <c r="B1" s="1"/>
      <c r="C1" s="1"/>
      <c r="D1" s="1"/>
      <c r="E1" s="2"/>
      <c r="F1" s="1"/>
      <c r="G1" s="1"/>
    </row>
    <row r="2" spans="1:7" ht="15">
      <c r="A2" s="5" t="s">
        <v>41</v>
      </c>
      <c r="B2" s="1"/>
      <c r="C2" s="1"/>
      <c r="D2" s="1"/>
      <c r="E2" s="1"/>
      <c r="F2" s="3"/>
      <c r="G2" s="1"/>
    </row>
    <row r="3" spans="1:7" ht="14.25">
      <c r="A3" s="5" t="s">
        <v>42</v>
      </c>
      <c r="B3" s="6"/>
      <c r="C3" s="6"/>
      <c r="D3" s="6"/>
      <c r="E3" s="2"/>
      <c r="F3" s="6"/>
      <c r="G3" s="6"/>
    </row>
    <row r="4" spans="1:7" ht="45.75" customHeight="1">
      <c r="A4" s="12" t="s">
        <v>0</v>
      </c>
      <c r="B4" s="28" t="s">
        <v>1</v>
      </c>
      <c r="C4" s="29"/>
      <c r="D4" s="30"/>
      <c r="E4" s="7" t="s">
        <v>40</v>
      </c>
      <c r="F4" s="8" t="s">
        <v>35</v>
      </c>
      <c r="G4" s="9" t="s">
        <v>36</v>
      </c>
    </row>
    <row r="5" spans="1:7" ht="15.75">
      <c r="A5" s="13" t="s">
        <v>2</v>
      </c>
      <c r="B5" s="13"/>
      <c r="C5" s="13"/>
      <c r="D5" s="13"/>
      <c r="E5" s="14">
        <v>852277</v>
      </c>
      <c r="F5" s="14">
        <v>0</v>
      </c>
      <c r="G5" s="14">
        <v>852277</v>
      </c>
    </row>
    <row r="6" spans="1:7" ht="15">
      <c r="A6" s="15" t="s">
        <v>3</v>
      </c>
      <c r="B6" s="16"/>
      <c r="C6" s="16"/>
      <c r="D6" s="16"/>
      <c r="E6" s="17"/>
      <c r="F6" s="17"/>
      <c r="G6" s="17"/>
    </row>
    <row r="7" spans="1:7" ht="15.75">
      <c r="A7" s="13" t="s">
        <v>4</v>
      </c>
      <c r="B7" s="13"/>
      <c r="C7" s="13"/>
      <c r="D7" s="13"/>
      <c r="E7" s="14">
        <v>852277</v>
      </c>
      <c r="F7" s="14">
        <v>0</v>
      </c>
      <c r="G7" s="14">
        <v>852277</v>
      </c>
    </row>
    <row r="8" spans="1:7" ht="15">
      <c r="A8" s="15" t="s">
        <v>3</v>
      </c>
      <c r="B8" s="16"/>
      <c r="C8" s="16"/>
      <c r="D8" s="16"/>
      <c r="E8" s="17"/>
      <c r="F8" s="17"/>
      <c r="G8" s="17"/>
    </row>
    <row r="9" spans="1:7" ht="15.75">
      <c r="A9" s="18" t="s">
        <v>5</v>
      </c>
      <c r="B9" s="18" t="s">
        <v>6</v>
      </c>
      <c r="C9" s="16"/>
      <c r="D9" s="16"/>
      <c r="E9" s="14">
        <v>3608</v>
      </c>
      <c r="F9" s="14">
        <v>0</v>
      </c>
      <c r="G9" s="14">
        <v>3608</v>
      </c>
    </row>
    <row r="10" spans="1:7" ht="24.75" customHeight="1">
      <c r="A10" s="19" t="s">
        <v>7</v>
      </c>
      <c r="B10" s="31" t="s">
        <v>8</v>
      </c>
      <c r="C10" s="32"/>
      <c r="D10" s="32"/>
      <c r="E10" s="17">
        <v>0</v>
      </c>
      <c r="F10" s="17">
        <v>0</v>
      </c>
      <c r="G10" s="17">
        <v>0</v>
      </c>
    </row>
    <row r="11" spans="1:7" ht="23.25" customHeight="1">
      <c r="A11" s="20" t="s">
        <v>9</v>
      </c>
      <c r="B11" s="31" t="s">
        <v>10</v>
      </c>
      <c r="C11" s="31"/>
      <c r="D11" s="31"/>
      <c r="E11" s="17">
        <v>0</v>
      </c>
      <c r="F11" s="17">
        <v>0</v>
      </c>
      <c r="G11" s="17">
        <v>0</v>
      </c>
    </row>
    <row r="12" spans="1:7" ht="22.5" customHeight="1">
      <c r="A12" s="20" t="s">
        <v>11</v>
      </c>
      <c r="B12" s="31" t="s">
        <v>12</v>
      </c>
      <c r="C12" s="32"/>
      <c r="D12" s="32"/>
      <c r="E12" s="17">
        <v>0</v>
      </c>
      <c r="F12" s="17">
        <v>0</v>
      </c>
      <c r="G12" s="17">
        <v>0</v>
      </c>
    </row>
    <row r="13" spans="1:7" ht="21.75" customHeight="1">
      <c r="A13" s="20" t="s">
        <v>13</v>
      </c>
      <c r="B13" s="31" t="s">
        <v>14</v>
      </c>
      <c r="C13" s="32"/>
      <c r="D13" s="32"/>
      <c r="E13" s="17">
        <v>3608</v>
      </c>
      <c r="F13" s="17">
        <v>0</v>
      </c>
      <c r="G13" s="17">
        <v>3608</v>
      </c>
    </row>
    <row r="14" spans="1:7" ht="23.25" customHeight="1">
      <c r="A14" s="20" t="s">
        <v>15</v>
      </c>
      <c r="B14" s="31" t="s">
        <v>16</v>
      </c>
      <c r="C14" s="32"/>
      <c r="D14" s="32"/>
      <c r="E14" s="17">
        <v>0</v>
      </c>
      <c r="F14" s="17">
        <v>0</v>
      </c>
      <c r="G14" s="17">
        <v>0</v>
      </c>
    </row>
    <row r="15" spans="1:7" ht="21.75" customHeight="1">
      <c r="A15" s="20" t="s">
        <v>17</v>
      </c>
      <c r="B15" s="31" t="s">
        <v>18</v>
      </c>
      <c r="C15" s="32"/>
      <c r="D15" s="32"/>
      <c r="E15" s="17">
        <v>0</v>
      </c>
      <c r="F15" s="17">
        <v>0</v>
      </c>
      <c r="G15" s="17">
        <v>0</v>
      </c>
    </row>
    <row r="16" spans="1:7" ht="15.75">
      <c r="A16" s="18" t="s">
        <v>19</v>
      </c>
      <c r="B16" s="18" t="s">
        <v>20</v>
      </c>
      <c r="C16" s="16"/>
      <c r="D16" s="16"/>
      <c r="E16" s="14">
        <v>848669</v>
      </c>
      <c r="F16" s="14">
        <f>F17+F18+F21+F22+F24+F25+F27+F28+F30+F31+F32</f>
        <v>0</v>
      </c>
      <c r="G16" s="14">
        <v>848669</v>
      </c>
    </row>
    <row r="17" spans="1:7" ht="26.25" customHeight="1">
      <c r="A17" s="20" t="s">
        <v>7</v>
      </c>
      <c r="B17" s="33" t="s">
        <v>21</v>
      </c>
      <c r="C17" s="32"/>
      <c r="D17" s="32"/>
      <c r="E17" s="17">
        <v>63000</v>
      </c>
      <c r="F17" s="17">
        <v>-3906</v>
      </c>
      <c r="G17" s="17">
        <f>E17+F17</f>
        <v>59094</v>
      </c>
    </row>
    <row r="18" spans="1:7" ht="24" customHeight="1">
      <c r="A18" s="20" t="s">
        <v>9</v>
      </c>
      <c r="B18" s="33" t="s">
        <v>22</v>
      </c>
      <c r="C18" s="32"/>
      <c r="D18" s="32"/>
      <c r="E18" s="17">
        <v>170542</v>
      </c>
      <c r="F18" s="17">
        <f>-7448+677</f>
        <v>-6771</v>
      </c>
      <c r="G18" s="17">
        <f>E18+F18</f>
        <v>163771</v>
      </c>
    </row>
    <row r="19" spans="1:7" ht="23.25" customHeight="1">
      <c r="A19" s="20" t="s">
        <v>11</v>
      </c>
      <c r="B19" s="31" t="s">
        <v>23</v>
      </c>
      <c r="C19" s="31"/>
      <c r="D19" s="31"/>
      <c r="E19" s="17"/>
      <c r="F19" s="17"/>
      <c r="G19" s="17"/>
    </row>
    <row r="20" spans="1:10" ht="15" customHeight="1">
      <c r="A20" s="20"/>
      <c r="B20" s="31" t="s">
        <v>24</v>
      </c>
      <c r="C20" s="32"/>
      <c r="D20" s="32"/>
      <c r="E20" s="17"/>
      <c r="F20" s="17"/>
      <c r="G20" s="17"/>
      <c r="H20" s="1"/>
      <c r="I20" s="1"/>
      <c r="J20" s="1"/>
    </row>
    <row r="21" spans="1:10" ht="15">
      <c r="A21" s="16"/>
      <c r="B21" s="21" t="s">
        <v>25</v>
      </c>
      <c r="C21" s="16"/>
      <c r="D21" s="16"/>
      <c r="E21" s="17">
        <v>43600</v>
      </c>
      <c r="F21" s="17">
        <v>-10000</v>
      </c>
      <c r="G21" s="17">
        <f>E21+F21</f>
        <v>33600</v>
      </c>
      <c r="H21" s="1"/>
      <c r="I21" s="1"/>
      <c r="J21" s="1"/>
    </row>
    <row r="22" spans="1:10" ht="15">
      <c r="A22" s="16"/>
      <c r="B22" s="21" t="s">
        <v>26</v>
      </c>
      <c r="C22" s="16"/>
      <c r="D22" s="16"/>
      <c r="E22" s="17">
        <v>86400</v>
      </c>
      <c r="F22" s="17">
        <v>10000</v>
      </c>
      <c r="G22" s="17">
        <f>E22+F22</f>
        <v>96400</v>
      </c>
      <c r="H22" s="1"/>
      <c r="I22" s="1"/>
      <c r="J22" s="1"/>
    </row>
    <row r="23" spans="1:10" ht="15">
      <c r="A23" s="22"/>
      <c r="B23" s="21" t="s">
        <v>27</v>
      </c>
      <c r="C23" s="16"/>
      <c r="D23" s="16"/>
      <c r="E23" s="17"/>
      <c r="F23" s="17"/>
      <c r="G23" s="17"/>
      <c r="H23" s="1"/>
      <c r="I23" s="1"/>
      <c r="J23" s="1"/>
    </row>
    <row r="24" spans="1:10" ht="15">
      <c r="A24" s="16"/>
      <c r="B24" s="21" t="s">
        <v>28</v>
      </c>
      <c r="C24" s="16"/>
      <c r="D24" s="16"/>
      <c r="E24" s="17">
        <v>52000</v>
      </c>
      <c r="F24" s="17">
        <f>3906+7448-677</f>
        <v>10677</v>
      </c>
      <c r="G24" s="17">
        <f>E24+F24</f>
        <v>62677</v>
      </c>
      <c r="H24" s="1"/>
      <c r="I24" s="1"/>
      <c r="J24" s="1"/>
    </row>
    <row r="25" spans="1:10" ht="15">
      <c r="A25" s="16"/>
      <c r="B25" s="21" t="s">
        <v>29</v>
      </c>
      <c r="C25" s="16"/>
      <c r="D25" s="16"/>
      <c r="E25" s="17">
        <v>35000</v>
      </c>
      <c r="F25" s="17">
        <v>2762</v>
      </c>
      <c r="G25" s="17">
        <f>E25+F25</f>
        <v>37762</v>
      </c>
      <c r="H25" s="1"/>
      <c r="I25" s="1"/>
      <c r="J25" s="1"/>
    </row>
    <row r="26" spans="1:10" ht="15">
      <c r="A26" s="16"/>
      <c r="B26" s="21" t="s">
        <v>37</v>
      </c>
      <c r="C26" s="16"/>
      <c r="D26" s="16"/>
      <c r="E26" s="17"/>
      <c r="F26" s="17"/>
      <c r="G26" s="17"/>
      <c r="H26" s="1"/>
      <c r="I26" s="1"/>
      <c r="J26" s="1"/>
    </row>
    <row r="27" spans="1:10" ht="15">
      <c r="A27" s="16"/>
      <c r="B27" s="23" t="s">
        <v>38</v>
      </c>
      <c r="C27" s="24"/>
      <c r="D27" s="24"/>
      <c r="E27" s="17">
        <v>1000</v>
      </c>
      <c r="F27" s="17">
        <v>-520</v>
      </c>
      <c r="G27" s="17">
        <f>E27+F27</f>
        <v>480</v>
      </c>
      <c r="H27" s="1"/>
      <c r="I27" s="1"/>
      <c r="J27" s="1"/>
    </row>
    <row r="28" spans="1:10" ht="15">
      <c r="A28" s="16"/>
      <c r="B28" s="23" t="s">
        <v>39</v>
      </c>
      <c r="C28" s="24"/>
      <c r="D28" s="24"/>
      <c r="E28" s="17">
        <v>7000</v>
      </c>
      <c r="F28" s="17">
        <v>-2242</v>
      </c>
      <c r="G28" s="17">
        <f>E28+F28</f>
        <v>4758</v>
      </c>
      <c r="H28" s="1"/>
      <c r="I28" s="1"/>
      <c r="J28" s="1"/>
    </row>
    <row r="29" spans="1:10" ht="22.5" customHeight="1">
      <c r="A29" s="25" t="s">
        <v>13</v>
      </c>
      <c r="B29" s="31" t="s">
        <v>30</v>
      </c>
      <c r="C29" s="32"/>
      <c r="D29" s="32"/>
      <c r="E29" s="17"/>
      <c r="F29" s="17"/>
      <c r="G29" s="17"/>
      <c r="H29" s="1"/>
      <c r="I29" s="1"/>
      <c r="J29" s="10"/>
    </row>
    <row r="30" spans="1:10" ht="15">
      <c r="A30" s="16"/>
      <c r="B30" s="21" t="s">
        <v>28</v>
      </c>
      <c r="C30" s="16"/>
      <c r="D30" s="16"/>
      <c r="E30" s="17">
        <v>85000</v>
      </c>
      <c r="F30" s="17">
        <v>-11694</v>
      </c>
      <c r="G30" s="17">
        <f>E30+F30</f>
        <v>73306</v>
      </c>
      <c r="H30" s="1"/>
      <c r="I30" s="1"/>
      <c r="J30" s="1"/>
    </row>
    <row r="31" spans="1:10" ht="15">
      <c r="A31" s="16"/>
      <c r="B31" s="21" t="s">
        <v>29</v>
      </c>
      <c r="C31" s="16"/>
      <c r="D31" s="16"/>
      <c r="E31" s="17">
        <v>287430</v>
      </c>
      <c r="F31" s="17">
        <v>11694</v>
      </c>
      <c r="G31" s="17">
        <f>E31+F31</f>
        <v>299124</v>
      </c>
      <c r="H31" s="1"/>
      <c r="I31" s="1"/>
      <c r="J31" s="1"/>
    </row>
    <row r="32" spans="1:10" ht="21" customHeight="1">
      <c r="A32" s="20" t="s">
        <v>15</v>
      </c>
      <c r="B32" s="31" t="s">
        <v>31</v>
      </c>
      <c r="C32" s="32"/>
      <c r="D32" s="32"/>
      <c r="E32" s="17">
        <v>17697</v>
      </c>
      <c r="F32" s="17">
        <v>0</v>
      </c>
      <c r="G32" s="17">
        <f>E32+F32</f>
        <v>17697</v>
      </c>
      <c r="H32" s="1"/>
      <c r="I32" s="1"/>
      <c r="J32" s="1"/>
    </row>
    <row r="33" spans="1:10" ht="15.75">
      <c r="A33" s="18" t="s">
        <v>32</v>
      </c>
      <c r="B33" s="26" t="s">
        <v>33</v>
      </c>
      <c r="C33" s="18"/>
      <c r="D33" s="18"/>
      <c r="E33" s="14">
        <v>21306</v>
      </c>
      <c r="F33" s="27">
        <v>0</v>
      </c>
      <c r="G33" s="27">
        <f>E33+F33</f>
        <v>21306</v>
      </c>
      <c r="H33" s="11"/>
      <c r="I33" s="11"/>
      <c r="J33" s="11"/>
    </row>
    <row r="34" ht="12.75">
      <c r="B34" s="4"/>
    </row>
    <row r="35" ht="12.75">
      <c r="B35" s="4"/>
    </row>
  </sheetData>
  <mergeCells count="13">
    <mergeCell ref="B32:D32"/>
    <mergeCell ref="B14:D14"/>
    <mergeCell ref="B15:D15"/>
    <mergeCell ref="B17:D17"/>
    <mergeCell ref="B18:D18"/>
    <mergeCell ref="B4:D4"/>
    <mergeCell ref="B19:D19"/>
    <mergeCell ref="B20:D20"/>
    <mergeCell ref="B29:D29"/>
    <mergeCell ref="B10:D10"/>
    <mergeCell ref="B11:D11"/>
    <mergeCell ref="B12:D12"/>
    <mergeCell ref="B13:D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Powiatowe Centrum Pomocy Rodzinie</dc:creator>
  <cp:keywords/>
  <dc:description/>
  <cp:lastModifiedBy>starostwo</cp:lastModifiedBy>
  <cp:lastPrinted>2007-11-09T11:38:50Z</cp:lastPrinted>
  <dcterms:created xsi:type="dcterms:W3CDTF">2007-11-09T10:16:55Z</dcterms:created>
  <dcterms:modified xsi:type="dcterms:W3CDTF">2007-12-06T08:13:56Z</dcterms:modified>
  <cp:category/>
  <cp:version/>
  <cp:contentType/>
  <cp:contentStatus/>
</cp:coreProperties>
</file>