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9" i="1"/>
  <c r="G9" s="1"/>
  <c r="F5"/>
  <c r="G5" s="1"/>
  <c r="F6"/>
  <c r="G6" s="1"/>
  <c r="F7"/>
  <c r="G7" s="1"/>
  <c r="F8"/>
  <c r="G8" s="1"/>
  <c r="F4"/>
  <c r="G4" s="1"/>
  <c r="G10" l="1"/>
</calcChain>
</file>

<file path=xl/sharedStrings.xml><?xml version="1.0" encoding="utf-8"?>
<sst xmlns="http://schemas.openxmlformats.org/spreadsheetml/2006/main" count="27" uniqueCount="23">
  <si>
    <t>Lp.</t>
  </si>
  <si>
    <t>Podstawa KNNR</t>
  </si>
  <si>
    <t>Opis</t>
  </si>
  <si>
    <t>jm.</t>
  </si>
  <si>
    <t>wartość vat 23%</t>
  </si>
  <si>
    <t>KNNR-6 0802-04</t>
  </si>
  <si>
    <t>m2</t>
  </si>
  <si>
    <t xml:space="preserve">koszt. Jedn. </t>
  </si>
  <si>
    <t>Cena jedn. netto</t>
  </si>
  <si>
    <t>m3</t>
  </si>
  <si>
    <t>KNNR-6 0103-01</t>
  </si>
  <si>
    <t>Profilowanie i zagęszczanie podłoża wykonywane ręcznie w grunckie kat. II-IV pod warstwy konstrukcyjne nawierzchni</t>
  </si>
  <si>
    <t>KNNR-6 0308-01</t>
  </si>
  <si>
    <t>KNNR-6 0308-07</t>
  </si>
  <si>
    <t>m-g</t>
  </si>
  <si>
    <t>Dodatek za 1 km transportu samochodem samowyładowawczym (5-10 t) mieszanki mineralno - bitumicznej ponad 5 km po drogach o nawierzchni utwardzonej (przyjęto 30 km)  - krotność 25</t>
  </si>
  <si>
    <t>KNNR-6 0309-02</t>
  </si>
  <si>
    <t>Dodatek za 1 km transportu samochodem samowyładowawczym (5-10 t) mieszanki mineralno - bitumicznej ponad 5 km</t>
  </si>
  <si>
    <t>Rozebranie nawierzchni z mas mineralno - bitumicznych gr. 3 cm. Mechaniczne</t>
  </si>
  <si>
    <t>Nawierzchnie z mieszanek mineralno - bitumicznych asfaltowych o grubości 3 cm (warstwa ścieralna)</t>
  </si>
  <si>
    <t>suma netto</t>
  </si>
  <si>
    <t>Kosztorys inwestorski - przełom lekki</t>
  </si>
  <si>
    <t>Nawierzchnie z mieszanek mineralno - bitumicznych asfaltowych o grubości 3 cm (warstwa wiążąca)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</si>
</sst>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44" fontId="0" fillId="0" borderId="1" xfId="1" applyNumberFormat="1" applyFont="1" applyBorder="1" applyAlignment="1">
      <alignment horizontal="center" vertical="top"/>
    </xf>
    <xf numFmtId="44" fontId="0" fillId="0" borderId="1" xfId="1" applyNumberFormat="1" applyFont="1" applyBorder="1" applyAlignment="1">
      <alignment vertical="top"/>
    </xf>
    <xf numFmtId="44" fontId="2" fillId="0" borderId="0" xfId="0" applyNumberFormat="1" applyFont="1"/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>
      <selection activeCell="E4" sqref="E4:E9"/>
    </sheetView>
  </sheetViews>
  <sheetFormatPr defaultRowHeight="15"/>
  <cols>
    <col min="1" max="1" width="3.85546875" customWidth="1"/>
    <col min="2" max="2" width="10.85546875" style="1" customWidth="1"/>
    <col min="3" max="3" width="50.5703125" style="1" customWidth="1"/>
    <col min="4" max="4" width="16.7109375" customWidth="1"/>
    <col min="5" max="5" width="12.140625" customWidth="1"/>
    <col min="6" max="6" width="13.140625" customWidth="1"/>
    <col min="7" max="7" width="13.42578125" customWidth="1"/>
    <col min="8" max="8" width="15.140625" customWidth="1"/>
  </cols>
  <sheetData>
    <row r="1" spans="1:7">
      <c r="A1" s="13" t="s">
        <v>21</v>
      </c>
      <c r="B1" s="13"/>
      <c r="C1" s="13"/>
      <c r="D1" s="13"/>
      <c r="E1" s="13"/>
      <c r="F1" s="13"/>
      <c r="G1" s="13"/>
    </row>
    <row r="2" spans="1:7">
      <c r="A2" s="14"/>
      <c r="B2" s="14"/>
      <c r="C2" s="14"/>
      <c r="D2" s="14"/>
      <c r="E2" s="14"/>
      <c r="F2" s="14"/>
      <c r="G2" s="14"/>
    </row>
    <row r="3" spans="1:7" ht="30" customHeight="1">
      <c r="A3" s="5" t="s">
        <v>0</v>
      </c>
      <c r="B3" s="6" t="s">
        <v>1</v>
      </c>
      <c r="C3" s="6" t="s">
        <v>2</v>
      </c>
      <c r="D3" s="5" t="s">
        <v>3</v>
      </c>
      <c r="E3" s="5" t="s">
        <v>7</v>
      </c>
      <c r="F3" s="6" t="s">
        <v>4</v>
      </c>
      <c r="G3" s="7" t="s">
        <v>8</v>
      </c>
    </row>
    <row r="4" spans="1:7" ht="33.75" customHeight="1">
      <c r="A4" s="2">
        <v>1</v>
      </c>
      <c r="B4" s="3" t="s">
        <v>5</v>
      </c>
      <c r="C4" s="8" t="s">
        <v>18</v>
      </c>
      <c r="D4" s="2" t="s">
        <v>6</v>
      </c>
      <c r="E4" s="9"/>
      <c r="F4" s="9">
        <f>E4*23%</f>
        <v>0</v>
      </c>
      <c r="G4" s="9">
        <f>F4+E4</f>
        <v>0</v>
      </c>
    </row>
    <row r="5" spans="1:7" ht="47.25" customHeight="1">
      <c r="A5" s="2">
        <v>5</v>
      </c>
      <c r="B5" s="3" t="s">
        <v>10</v>
      </c>
      <c r="C5" s="8" t="s">
        <v>11</v>
      </c>
      <c r="D5" s="2" t="s">
        <v>9</v>
      </c>
      <c r="E5" s="9"/>
      <c r="F5" s="9">
        <f t="shared" ref="F5:F9" si="0">E5*23%</f>
        <v>0</v>
      </c>
      <c r="G5" s="9">
        <f t="shared" ref="G5:G9" si="1">F5+E5</f>
        <v>0</v>
      </c>
    </row>
    <row r="6" spans="1:7" ht="36.75" customHeight="1">
      <c r="A6" s="2">
        <v>9</v>
      </c>
      <c r="B6" s="3" t="s">
        <v>12</v>
      </c>
      <c r="C6" s="8" t="s">
        <v>22</v>
      </c>
      <c r="D6" s="2" t="s">
        <v>6</v>
      </c>
      <c r="E6" s="10"/>
      <c r="F6" s="9">
        <f t="shared" si="0"/>
        <v>0</v>
      </c>
      <c r="G6" s="9">
        <f t="shared" si="1"/>
        <v>0</v>
      </c>
    </row>
    <row r="7" spans="1:7" ht="57.75" customHeight="1">
      <c r="A7" s="4">
        <v>10</v>
      </c>
      <c r="B7" s="3" t="s">
        <v>13</v>
      </c>
      <c r="C7" s="8" t="s">
        <v>15</v>
      </c>
      <c r="D7" s="4" t="s">
        <v>14</v>
      </c>
      <c r="E7" s="10"/>
      <c r="F7" s="9">
        <f t="shared" si="0"/>
        <v>0</v>
      </c>
      <c r="G7" s="9">
        <f t="shared" si="1"/>
        <v>0</v>
      </c>
    </row>
    <row r="8" spans="1:7" ht="36.75" customHeight="1">
      <c r="A8" s="4">
        <v>11</v>
      </c>
      <c r="B8" s="3" t="s">
        <v>16</v>
      </c>
      <c r="C8" s="8" t="s">
        <v>19</v>
      </c>
      <c r="D8" s="2" t="s">
        <v>6</v>
      </c>
      <c r="E8" s="10"/>
      <c r="F8" s="9">
        <f t="shared" si="0"/>
        <v>0</v>
      </c>
      <c r="G8" s="9">
        <f t="shared" si="1"/>
        <v>0</v>
      </c>
    </row>
    <row r="9" spans="1:7" ht="43.5" customHeight="1">
      <c r="A9" s="4">
        <v>12</v>
      </c>
      <c r="B9" s="3" t="s">
        <v>13</v>
      </c>
      <c r="C9" s="8" t="s">
        <v>17</v>
      </c>
      <c r="D9" s="4" t="s">
        <v>14</v>
      </c>
      <c r="E9" s="10"/>
      <c r="F9" s="9">
        <f t="shared" si="0"/>
        <v>0</v>
      </c>
      <c r="G9" s="9">
        <f t="shared" si="1"/>
        <v>0</v>
      </c>
    </row>
    <row r="10" spans="1:7">
      <c r="A10" s="12" t="s">
        <v>20</v>
      </c>
      <c r="B10" s="12"/>
      <c r="C10" s="12"/>
      <c r="D10" s="12"/>
      <c r="E10" s="12"/>
      <c r="F10" s="12"/>
      <c r="G10" s="11">
        <f>SUM(G4:G9)</f>
        <v>0</v>
      </c>
    </row>
  </sheetData>
  <mergeCells count="3">
    <mergeCell ref="A10:F10"/>
    <mergeCell ref="A1:G1"/>
    <mergeCell ref="A2:G2"/>
  </mergeCells>
  <pageMargins left="0.70866141732283472" right="0.70866141732283472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2018-04-05T07:20:21Z</dcterms:modified>
</cp:coreProperties>
</file>