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updateLinks="never" defaultThemeVersion="124226"/>
  <bookViews>
    <workbookView xWindow="240" yWindow="105" windowWidth="14805" windowHeight="8010"/>
  </bookViews>
  <sheets>
    <sheet name="Środki trałe" sheetId="3" r:id="rId1"/>
    <sheet name="Arkusz2" sheetId="5" r:id="rId2"/>
  </sheets>
  <calcPr calcId="145621"/>
</workbook>
</file>

<file path=xl/calcChain.xml><?xml version="1.0" encoding="utf-8"?>
<calcChain xmlns="http://schemas.openxmlformats.org/spreadsheetml/2006/main">
  <c r="F11" i="3" l="1"/>
  <c r="F13" i="3" l="1"/>
  <c r="F15" i="3" l="1"/>
  <c r="C16" i="3"/>
  <c r="D16" i="3"/>
  <c r="F14" i="3" l="1"/>
  <c r="F12" i="3"/>
  <c r="F16" i="3" l="1"/>
  <c r="H16" i="3" l="1"/>
  <c r="G16" i="3"/>
  <c r="E16" i="3" l="1"/>
</calcChain>
</file>

<file path=xl/comments1.xml><?xml version="1.0" encoding="utf-8"?>
<comments xmlns="http://schemas.openxmlformats.org/spreadsheetml/2006/main">
  <authors>
    <author>Autor</author>
  </authors>
  <commentList>
    <comment ref="H10" author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charset val="238"/>
          </rPr>
          <t xml:space="preserve">
uzyskane odsetki bankowe</t>
        </r>
      </text>
    </comment>
  </commentList>
</comments>
</file>

<file path=xl/sharedStrings.xml><?xml version="1.0" encoding="utf-8"?>
<sst xmlns="http://schemas.openxmlformats.org/spreadsheetml/2006/main" count="21" uniqueCount="21">
  <si>
    <t>WARTOŚĆ  MAJĄTKU  POWIATU  W  UKŁADZIE  PORÓWNAWCZYM,   DOCHODY  Z  MIENIA  POWIATU według  stanu  na  dzień  31-12-2012</t>
  </si>
  <si>
    <t>Lp.</t>
  </si>
  <si>
    <t>Wyszczególnienie</t>
  </si>
  <si>
    <t>Razem</t>
  </si>
  <si>
    <t>dochody z majątku rzeczowego</t>
  </si>
  <si>
    <t xml:space="preserve">dochody z majątku finansowego </t>
  </si>
  <si>
    <t>Grupa 4 maszyny i urządzenia ogólnego zastosowania</t>
  </si>
  <si>
    <t>Grupa 6 urządzenia techniczne</t>
  </si>
  <si>
    <t>Grupa 7 środki  transportu</t>
  </si>
  <si>
    <t xml:space="preserve">Grupa 8 narzędzia, przyrządy i wyposażenie </t>
  </si>
  <si>
    <t>XIII</t>
  </si>
  <si>
    <t>Powiatowe Centrum Pomocy Rodzinie</t>
  </si>
  <si>
    <t>Wartości niematerialne. i praw.</t>
  </si>
  <si>
    <t>Wartość wg stanu na dzień 31-12- 2016 brutto</t>
  </si>
  <si>
    <t>Wartość wg stanu na dzień 31-12-2016  netto</t>
  </si>
  <si>
    <t>Zmiana wartości brutto w roku 2017</t>
  </si>
  <si>
    <t>Wartość wg stanu na dzień 31-12- 2017 brutto</t>
  </si>
  <si>
    <t>Wartość wg stanu na dzień 31-12-2017 netto</t>
  </si>
  <si>
    <t xml:space="preserve"> dochody z mienia powiatu na dzień       31-12-2017</t>
  </si>
  <si>
    <t xml:space="preserve">Realizacja inwestycji  i  zakupów  inwestycyjnych wpływających  na  zmianę  wartości  majątku  w 2017 r.                            </t>
  </si>
  <si>
    <r>
      <rPr>
        <u/>
        <sz val="9"/>
        <rFont val="Times New Roman"/>
        <family val="1"/>
        <charset val="238"/>
      </rPr>
      <t>Zwiększenia:</t>
    </r>
    <r>
      <rPr>
        <sz val="9"/>
        <rFont val="Times New Roman"/>
        <family val="1"/>
        <charset val="238"/>
      </rPr>
      <t xml:space="preserve">                                                                                Zakup 4 zestawów komputerowych - 19.997 zł i wyposażenia biurowego - 336 zł sfinansowanych ze środków PFRON. Zakup wyposażenia biurowego - 15.193 zł,  sprzętu komputerowego - 6.952 zł, sprzętu AGD - 189 zł i oprogramowania Windows na kwotę 795 zł sfinansowanych  ze środków własnych.                                                           Przyjęcie nieodpłatnie aparatu telefonicznego ze Starostwa Powiatowego w Toruniu na kwotę 109 zł.                                                                                                                                  </t>
    </r>
    <r>
      <rPr>
        <u/>
        <sz val="9"/>
        <rFont val="Times New Roman"/>
        <family val="1"/>
        <charset val="238"/>
      </rPr>
      <t>Zmniejszenia:</t>
    </r>
    <r>
      <rPr>
        <sz val="9"/>
        <rFont val="Times New Roman"/>
        <family val="1"/>
        <charset val="238"/>
      </rPr>
      <t xml:space="preserve">                                                                                    Likwidacja wyposażenia biurowego -4.138 zł i sprzętu AGD - 390zł.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</si>
</sst>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  <charset val="238"/>
    </font>
    <font>
      <sz val="10"/>
      <name val="Times New Roman"/>
      <family val="1"/>
    </font>
    <font>
      <b/>
      <sz val="12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u/>
      <sz val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12"/>
      <color theme="3" tint="0.39997558519241921"/>
      <name val="Times New Roman"/>
      <family val="1"/>
    </font>
    <font>
      <sz val="9"/>
      <color theme="3" tint="0.39997558519241921"/>
      <name val="Times New Roman"/>
      <family val="1"/>
      <charset val="238"/>
    </font>
    <font>
      <sz val="11"/>
      <color theme="3" tint="0.39997558519241921"/>
      <name val="Times New Roman"/>
      <family val="1"/>
    </font>
    <font>
      <sz val="10"/>
      <color theme="3" tint="0.39997558519241921"/>
      <name val="Times New Roman"/>
      <family val="1"/>
    </font>
    <font>
      <sz val="10"/>
      <name val="Arial CE"/>
      <charset val="238"/>
    </font>
    <font>
      <u/>
      <sz val="9"/>
      <name val="Times New Roman"/>
      <family val="1"/>
      <charset val="238"/>
    </font>
    <font>
      <sz val="8"/>
      <color indexed="81"/>
      <name val="Tahoma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4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/>
    <xf numFmtId="0" fontId="6" fillId="0" borderId="20" xfId="0" applyFont="1" applyBorder="1"/>
    <xf numFmtId="3" fontId="6" fillId="0" borderId="1" xfId="0" applyNumberFormat="1" applyFont="1" applyBorder="1"/>
    <xf numFmtId="4" fontId="8" fillId="0" borderId="0" xfId="0" applyNumberFormat="1" applyFont="1" applyBorder="1" applyAlignment="1">
      <alignment horizontal="right" wrapText="1"/>
    </xf>
    <xf numFmtId="0" fontId="7" fillId="0" borderId="18" xfId="0" applyFont="1" applyBorder="1"/>
    <xf numFmtId="3" fontId="6" fillId="0" borderId="6" xfId="0" applyNumberFormat="1" applyFont="1" applyBorder="1"/>
    <xf numFmtId="4" fontId="8" fillId="0" borderId="0" xfId="0" applyNumberFormat="1" applyFont="1" applyBorder="1" applyAlignment="1">
      <alignment horizontal="right"/>
    </xf>
    <xf numFmtId="3" fontId="6" fillId="2" borderId="1" xfId="0" applyNumberFormat="1" applyFont="1" applyFill="1" applyBorder="1"/>
    <xf numFmtId="0" fontId="8" fillId="0" borderId="0" xfId="0" applyFont="1" applyBorder="1" applyAlignment="1"/>
    <xf numFmtId="0" fontId="6" fillId="0" borderId="8" xfId="0" applyFont="1" applyBorder="1" applyAlignment="1">
      <alignment horizontal="right" wrapText="1"/>
    </xf>
    <xf numFmtId="0" fontId="6" fillId="0" borderId="8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7" fillId="0" borderId="2" xfId="0" applyFont="1" applyBorder="1" applyAlignment="1">
      <alignment wrapText="1"/>
    </xf>
    <xf numFmtId="4" fontId="9" fillId="0" borderId="0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wrapText="1"/>
    </xf>
    <xf numFmtId="4" fontId="9" fillId="0" borderId="0" xfId="0" applyNumberFormat="1" applyFont="1" applyBorder="1" applyAlignment="1">
      <alignment horizontal="right" wrapText="1"/>
    </xf>
    <xf numFmtId="0" fontId="9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13" fillId="2" borderId="0" xfId="0" applyFont="1" applyFill="1"/>
    <xf numFmtId="0" fontId="14" fillId="2" borderId="0" xfId="0" applyFont="1" applyFill="1"/>
    <xf numFmtId="3" fontId="6" fillId="2" borderId="6" xfId="0" applyNumberFormat="1" applyFont="1" applyFill="1" applyBorder="1"/>
    <xf numFmtId="3" fontId="6" fillId="2" borderId="9" xfId="0" applyNumberFormat="1" applyFont="1" applyFill="1" applyBorder="1"/>
    <xf numFmtId="0" fontId="6" fillId="2" borderId="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2" borderId="7" xfId="0" applyNumberFormat="1" applyFont="1" applyFill="1" applyBorder="1"/>
    <xf numFmtId="3" fontId="7" fillId="0" borderId="1" xfId="0" applyNumberFormat="1" applyFont="1" applyFill="1" applyBorder="1"/>
    <xf numFmtId="3" fontId="7" fillId="0" borderId="9" xfId="0" applyNumberFormat="1" applyFont="1" applyFill="1" applyBorder="1"/>
    <xf numFmtId="3" fontId="6" fillId="0" borderId="1" xfId="0" applyNumberFormat="1" applyFont="1" applyFill="1" applyBorder="1"/>
    <xf numFmtId="3" fontId="6" fillId="0" borderId="9" xfId="0" applyNumberFormat="1" applyFont="1" applyFill="1" applyBorder="1"/>
    <xf numFmtId="3" fontId="6" fillId="0" borderId="21" xfId="0" applyNumberFormat="1" applyFont="1" applyFill="1" applyBorder="1"/>
    <xf numFmtId="3" fontId="6" fillId="0" borderId="23" xfId="0" applyNumberFormat="1" applyFont="1" applyFill="1" applyBorder="1"/>
    <xf numFmtId="3" fontId="7" fillId="0" borderId="3" xfId="0" applyNumberFormat="1" applyFont="1" applyBorder="1"/>
    <xf numFmtId="3" fontId="7" fillId="2" borderId="3" xfId="0" applyNumberFormat="1" applyFont="1" applyFill="1" applyBorder="1"/>
    <xf numFmtId="3" fontId="7" fillId="2" borderId="4" xfId="0" applyNumberFormat="1" applyFont="1" applyFill="1" applyBorder="1"/>
    <xf numFmtId="0" fontId="2" fillId="2" borderId="2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3" fontId="6" fillId="0" borderId="21" xfId="0" applyNumberFormat="1" applyFont="1" applyBorder="1"/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H20" sqref="H20"/>
    </sheetView>
  </sheetViews>
  <sheetFormatPr defaultRowHeight="15.75" x14ac:dyDescent="0.25"/>
  <cols>
    <col min="1" max="1" width="9.140625" style="5"/>
    <col min="2" max="2" width="31.140625" style="33" customWidth="1"/>
    <col min="3" max="3" width="12.28515625" style="5" customWidth="1"/>
    <col min="4" max="4" width="12.140625" style="5" customWidth="1"/>
    <col min="5" max="5" width="10.42578125" style="5" customWidth="1"/>
    <col min="6" max="6" width="16.140625" style="37" customWidth="1"/>
    <col min="7" max="7" width="13.28515625" style="37" customWidth="1"/>
    <col min="8" max="8" width="15.7109375" style="37" customWidth="1"/>
    <col min="9" max="9" width="43.85546875" style="35" customWidth="1"/>
    <col min="10" max="10" width="12.42578125" style="3" bestFit="1" customWidth="1"/>
    <col min="11" max="11" width="9.140625" style="4"/>
    <col min="12" max="12" width="9.140625" style="1"/>
    <col min="13" max="16384" width="9.140625" style="5"/>
  </cols>
  <sheetData>
    <row r="1" spans="1:12" x14ac:dyDescent="0.25">
      <c r="A1" s="1"/>
      <c r="B1" s="2"/>
      <c r="C1" s="1"/>
      <c r="D1" s="1"/>
      <c r="E1" s="1"/>
      <c r="F1" s="34"/>
      <c r="G1" s="34"/>
      <c r="H1" s="34"/>
    </row>
    <row r="2" spans="1:12" x14ac:dyDescent="0.25">
      <c r="A2" s="1"/>
      <c r="B2" s="2"/>
      <c r="C2" s="1"/>
      <c r="D2" s="1"/>
      <c r="E2" s="1"/>
      <c r="F2" s="34"/>
      <c r="G2" s="34"/>
      <c r="H2" s="34"/>
      <c r="I2" s="58"/>
      <c r="J2" s="6"/>
      <c r="K2" s="7"/>
    </row>
    <row r="3" spans="1:12" x14ac:dyDescent="0.25">
      <c r="A3" s="1"/>
      <c r="B3" s="59" t="s">
        <v>0</v>
      </c>
      <c r="C3" s="60"/>
      <c r="D3" s="60"/>
      <c r="E3" s="60"/>
      <c r="F3" s="60"/>
      <c r="G3" s="60"/>
      <c r="H3" s="60"/>
      <c r="I3" s="58"/>
      <c r="J3" s="6"/>
      <c r="K3" s="7"/>
    </row>
    <row r="4" spans="1:12" ht="16.5" thickBot="1" x14ac:dyDescent="0.3">
      <c r="A4" s="8"/>
      <c r="B4" s="9"/>
      <c r="C4" s="8"/>
      <c r="D4" s="8"/>
      <c r="E4" s="8"/>
      <c r="F4" s="36"/>
      <c r="G4" s="36"/>
      <c r="H4" s="36"/>
    </row>
    <row r="5" spans="1:12" ht="15.75" customHeight="1" x14ac:dyDescent="0.25">
      <c r="A5" s="61" t="s">
        <v>1</v>
      </c>
      <c r="B5" s="63" t="s">
        <v>2</v>
      </c>
      <c r="C5" s="65" t="s">
        <v>13</v>
      </c>
      <c r="D5" s="65" t="s">
        <v>14</v>
      </c>
      <c r="E5" s="65" t="s">
        <v>15</v>
      </c>
      <c r="F5" s="67" t="s">
        <v>16</v>
      </c>
      <c r="G5" s="67" t="s">
        <v>17</v>
      </c>
      <c r="H5" s="69" t="s">
        <v>18</v>
      </c>
      <c r="I5" s="71" t="s">
        <v>19</v>
      </c>
      <c r="J5" s="10"/>
      <c r="K5" s="11"/>
    </row>
    <row r="6" spans="1:12" ht="34.5" customHeight="1" thickBot="1" x14ac:dyDescent="0.3">
      <c r="A6" s="62"/>
      <c r="B6" s="64"/>
      <c r="C6" s="66"/>
      <c r="D6" s="66"/>
      <c r="E6" s="66"/>
      <c r="F6" s="68"/>
      <c r="G6" s="68"/>
      <c r="H6" s="70"/>
      <c r="I6" s="72"/>
      <c r="J6" s="10"/>
      <c r="K6" s="11"/>
    </row>
    <row r="7" spans="1:12" s="8" customFormat="1" ht="16.5" thickBot="1" x14ac:dyDescent="0.3">
      <c r="A7" s="12">
        <v>1</v>
      </c>
      <c r="B7" s="43">
        <v>2</v>
      </c>
      <c r="C7" s="13">
        <v>6</v>
      </c>
      <c r="D7" s="13">
        <v>7</v>
      </c>
      <c r="E7" s="13">
        <v>5</v>
      </c>
      <c r="F7" s="40">
        <v>6</v>
      </c>
      <c r="G7" s="40">
        <v>7</v>
      </c>
      <c r="H7" s="41">
        <v>8</v>
      </c>
      <c r="I7" s="42">
        <v>9</v>
      </c>
      <c r="J7" s="10"/>
      <c r="K7" s="11"/>
      <c r="L7" s="1"/>
    </row>
    <row r="8" spans="1:12" ht="27" customHeight="1" x14ac:dyDescent="0.2">
      <c r="A8" s="14" t="s">
        <v>10</v>
      </c>
      <c r="B8" s="28" t="s">
        <v>11</v>
      </c>
      <c r="C8" s="19"/>
      <c r="D8" s="19"/>
      <c r="E8" s="19"/>
      <c r="F8" s="38"/>
      <c r="G8" s="38"/>
      <c r="H8" s="44"/>
      <c r="I8" s="54" t="s">
        <v>20</v>
      </c>
      <c r="J8" s="29"/>
      <c r="K8" s="30"/>
      <c r="L8" s="5"/>
    </row>
    <row r="9" spans="1:12" ht="27" customHeight="1" x14ac:dyDescent="0.25">
      <c r="A9" s="15"/>
      <c r="B9" s="23" t="s">
        <v>4</v>
      </c>
      <c r="C9" s="16"/>
      <c r="D9" s="16"/>
      <c r="E9" s="16"/>
      <c r="F9" s="21"/>
      <c r="G9" s="21"/>
      <c r="H9" s="39"/>
      <c r="I9" s="55"/>
      <c r="J9" s="17"/>
      <c r="K9" s="31"/>
      <c r="L9" s="5"/>
    </row>
    <row r="10" spans="1:12" ht="27" customHeight="1" x14ac:dyDescent="0.25">
      <c r="A10" s="15"/>
      <c r="B10" s="23" t="s">
        <v>5</v>
      </c>
      <c r="C10" s="45"/>
      <c r="D10" s="45"/>
      <c r="E10" s="16"/>
      <c r="F10" s="45"/>
      <c r="G10" s="45"/>
      <c r="H10" s="46">
        <v>4755.2299999999996</v>
      </c>
      <c r="I10" s="55"/>
      <c r="J10" s="17"/>
      <c r="K10" s="31"/>
      <c r="L10" s="5"/>
    </row>
    <row r="11" spans="1:12" ht="27" customHeight="1" x14ac:dyDescent="0.25">
      <c r="A11" s="15"/>
      <c r="B11" s="24" t="s">
        <v>6</v>
      </c>
      <c r="C11" s="47">
        <v>145861</v>
      </c>
      <c r="D11" s="47">
        <v>30808</v>
      </c>
      <c r="E11" s="16">
        <v>26311.78</v>
      </c>
      <c r="F11" s="47">
        <f>C11+E11</f>
        <v>172172.78</v>
      </c>
      <c r="G11" s="47">
        <v>35228.39</v>
      </c>
      <c r="H11" s="48"/>
      <c r="I11" s="55"/>
      <c r="J11" s="17"/>
      <c r="K11" s="31"/>
      <c r="L11" s="5"/>
    </row>
    <row r="12" spans="1:12" ht="27" customHeight="1" x14ac:dyDescent="0.25">
      <c r="A12" s="15"/>
      <c r="B12" s="24" t="s">
        <v>7</v>
      </c>
      <c r="C12" s="47">
        <v>4790</v>
      </c>
      <c r="D12" s="47">
        <v>0</v>
      </c>
      <c r="E12" s="16">
        <v>436</v>
      </c>
      <c r="F12" s="47">
        <f>C12+E12</f>
        <v>5226</v>
      </c>
      <c r="G12" s="47">
        <v>0</v>
      </c>
      <c r="H12" s="48"/>
      <c r="I12" s="55"/>
      <c r="J12" s="17"/>
      <c r="K12" s="31"/>
      <c r="L12" s="5"/>
    </row>
    <row r="13" spans="1:12" ht="27" customHeight="1" x14ac:dyDescent="0.2">
      <c r="A13" s="15"/>
      <c r="B13" s="24" t="s">
        <v>8</v>
      </c>
      <c r="C13" s="47">
        <v>26120</v>
      </c>
      <c r="D13" s="47">
        <v>0</v>
      </c>
      <c r="E13" s="16">
        <v>0</v>
      </c>
      <c r="F13" s="47">
        <f>C13+E13</f>
        <v>26120</v>
      </c>
      <c r="G13" s="47">
        <v>0</v>
      </c>
      <c r="H13" s="48"/>
      <c r="I13" s="56"/>
      <c r="J13" s="27"/>
      <c r="K13" s="32"/>
      <c r="L13" s="5"/>
    </row>
    <row r="14" spans="1:12" ht="27" customHeight="1" x14ac:dyDescent="0.25">
      <c r="A14" s="15"/>
      <c r="B14" s="24" t="s">
        <v>9</v>
      </c>
      <c r="C14" s="47">
        <v>151043</v>
      </c>
      <c r="D14" s="47">
        <v>0</v>
      </c>
      <c r="E14" s="16">
        <v>11499.8</v>
      </c>
      <c r="F14" s="47">
        <f>C14+E14</f>
        <v>162542.79999999999</v>
      </c>
      <c r="G14" s="47">
        <v>0</v>
      </c>
      <c r="H14" s="48"/>
      <c r="I14" s="56"/>
      <c r="J14" s="20"/>
      <c r="K14" s="22"/>
      <c r="L14" s="5"/>
    </row>
    <row r="15" spans="1:12" ht="27" customHeight="1" thickBot="1" x14ac:dyDescent="0.3">
      <c r="A15" s="15"/>
      <c r="B15" s="25" t="s">
        <v>12</v>
      </c>
      <c r="C15" s="49">
        <v>27998</v>
      </c>
      <c r="D15" s="49">
        <v>1196</v>
      </c>
      <c r="E15" s="73">
        <v>795</v>
      </c>
      <c r="F15" s="47">
        <f>C15+E15</f>
        <v>28793</v>
      </c>
      <c r="G15" s="49">
        <v>0</v>
      </c>
      <c r="H15" s="50"/>
      <c r="I15" s="56"/>
      <c r="J15" s="20"/>
      <c r="K15" s="22"/>
      <c r="L15" s="5"/>
    </row>
    <row r="16" spans="1:12" ht="25.5" customHeight="1" thickBot="1" x14ac:dyDescent="0.3">
      <c r="A16" s="18"/>
      <c r="B16" s="26" t="s">
        <v>3</v>
      </c>
      <c r="C16" s="51">
        <f t="shared" ref="C16:D16" si="0">SUM(C8:C15)</f>
        <v>355812</v>
      </c>
      <c r="D16" s="51">
        <f t="shared" si="0"/>
        <v>32004</v>
      </c>
      <c r="E16" s="51">
        <f t="shared" ref="E16:H16" si="1">SUM(E8:E15)</f>
        <v>39042.58</v>
      </c>
      <c r="F16" s="52">
        <f>SUM(F8:F15)</f>
        <v>394854.57999999996</v>
      </c>
      <c r="G16" s="52">
        <f t="shared" si="1"/>
        <v>35228.39</v>
      </c>
      <c r="H16" s="53">
        <f t="shared" si="1"/>
        <v>4755.2299999999996</v>
      </c>
      <c r="I16" s="57"/>
      <c r="J16" s="20"/>
      <c r="K16" s="22"/>
      <c r="L16" s="5"/>
    </row>
  </sheetData>
  <mergeCells count="12">
    <mergeCell ref="I8:I16"/>
    <mergeCell ref="I2:I3"/>
    <mergeCell ref="B3:H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5" orientation="landscape" useFirstPageNumber="1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3" sqref="I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Środki trałe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2018-03-01T10:58:44Z</dcterms:modified>
</cp:coreProperties>
</file>