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<sst xmlns="http://schemas.openxmlformats.org/spreadsheetml/2006/main" count="56" uniqueCount="56">
  <si>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przychody </t>
  </si>
  <si>
    <t xml:space="preserve">stan środków na koniec okresu </t>
  </si>
  <si>
    <t>stan środków obrotowych na pocz.roku</t>
  </si>
  <si>
    <t>stacja diagnostyczna            155 000</t>
  </si>
  <si>
    <t xml:space="preserve">Plan finansowy na poszczególne   działalności: </t>
  </si>
  <si>
    <t xml:space="preserve">             </t>
  </si>
  <si>
    <t>zbiory zbóż                               70 000</t>
  </si>
  <si>
    <t>zbiory buraka cukrowego        20 000</t>
  </si>
  <si>
    <t>usługi warsztatowe                   30 000</t>
  </si>
  <si>
    <t>pozostałe przychody                  1 000</t>
  </si>
  <si>
    <t>Wydatki poniesione na poszczególne działalności :</t>
  </si>
  <si>
    <t>1. Wynagrodzenia osobowe     - 1,5 etatu                          34 500</t>
  </si>
  <si>
    <t>2. Składka na ubezpieczenie społeczne                               6 200</t>
  </si>
  <si>
    <t xml:space="preserve">3. Składka na fundusz pracy                                      </t>
  </si>
  <si>
    <t xml:space="preserve">4. Dodatkowe wynagrodzenia                                             </t>
  </si>
  <si>
    <t>5. Odpis na ZFŚS</t>
  </si>
  <si>
    <t>6. Materiały</t>
  </si>
  <si>
    <t xml:space="preserve">produkcja polowa/ nawozy ,śr.ochr. Roślin,paliwo/ </t>
  </si>
  <si>
    <t>warsztaty/ olej opałowy, paliwo,tlen ,acetylen/</t>
  </si>
  <si>
    <t>stacja diagnostyczna/mat.biur.śr,.czystości,urządz./</t>
  </si>
  <si>
    <t>7.zakup energii</t>
  </si>
  <si>
    <t>8.usługi remontowe/kons.syst.alarm.napr.samochodów</t>
  </si>
  <si>
    <t>konserwacja urządzeń st.diagn./</t>
  </si>
  <si>
    <t>9. Usługi pozostałe /opłaty parkingowe,dozór techniczny,umowy-zlecenia</t>
  </si>
  <si>
    <t>zwiazane z działalnością</t>
  </si>
  <si>
    <t xml:space="preserve">10.podróże służbowe /związane z działąlnością    </t>
  </si>
  <si>
    <t>11.różne opłaty i składki/ubezp.samochodów/</t>
  </si>
  <si>
    <t>Podpis merytoryczny</t>
  </si>
  <si>
    <t>Podpis form.rach.</t>
  </si>
  <si>
    <t>Zatwierdzam</t>
  </si>
  <si>
    <t>podatek dochodowy</t>
  </si>
  <si>
    <t>zyski ( straty ) poz. 2-3-4</t>
  </si>
  <si>
    <t>5.1</t>
  </si>
  <si>
    <t>wpłata zysku do budżetu</t>
  </si>
  <si>
    <t>5.2</t>
  </si>
  <si>
    <t>zwiększenie środków obrotowych</t>
  </si>
  <si>
    <t>5.3</t>
  </si>
  <si>
    <t>zmniejszenie środków obrotowych</t>
  </si>
  <si>
    <t>5.4</t>
  </si>
  <si>
    <t xml:space="preserve">inne cele wynikające z odrębnych przepisów </t>
  </si>
  <si>
    <t>Budżet 2005</t>
  </si>
  <si>
    <t xml:space="preserve">dział  710 </t>
  </si>
  <si>
    <t>rozdział 71097</t>
  </si>
  <si>
    <t>lp</t>
  </si>
  <si>
    <t>koszty</t>
  </si>
  <si>
    <t xml:space="preserve">w tym: </t>
  </si>
  <si>
    <t>koszty wynagrodzeń   (paragrafy  4010,4040,4110,4120)</t>
  </si>
  <si>
    <t>pozostałe koszty</t>
  </si>
  <si>
    <t>Limit etatów na rok 2005 -  11,5.</t>
  </si>
  <si>
    <t>Wyszczególnienie</t>
  </si>
  <si>
    <t>Załącznik nr 9 do uchwały nr              Rady  Powiatu Toruńskiego</t>
  </si>
  <si>
    <t>z dnia ………………….w sprawie  Budżetu Powiatu Toruńskiego na 2005 r</t>
  </si>
  <si>
    <t>290.769</t>
  </si>
  <si>
    <t>z  tego  wynagrodzenia  osobowe:</t>
  </si>
  <si>
    <t xml:space="preserve">I  KARTOGRAFICZNEJ  W  TORUNIU </t>
  </si>
  <si>
    <t xml:space="preserve">POWIATOWY  OŚRODEK  DOKUMENTACJI  GEODEZYJNEJ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</si>
</sst>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2" fillId="0" borderId="4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0" fontId="1" fillId="0" borderId="6" xfId="0" applyFont="1" applyBorder="1" applyAlignment="1">
      <alignment/>
    </xf>
    <xf numFmtId="3" fontId="0" fillId="0" borderId="5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4" fillId="0" borderId="0" xfId="0" applyFont="1" applyAlignment="1">
      <alignment/>
    </xf>
    <xf numFmtId="3" fontId="0" fillId="0" borderId="8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workbookViewId="0" topLeftCell="A8">
      <selection activeCell="A1" sqref="A1:C37"/>
    </sheetView>
  </sheetViews>
  <sheetFormatPr defaultColWidth="9.00390625" defaultRowHeight="12.75"/>
  <cols>
    <col min="1" max="1" width="5.25390625" style="0" customWidth="1"/>
    <col min="2" max="2" width="38.625" style="0" customWidth="1"/>
    <col min="3" max="3" width="12.75390625" style="0" customWidth="1"/>
  </cols>
  <sheetData>
    <row r="1" ht="12.75">
      <c r="A1" s="6" t="s">
        <v>50</v>
      </c>
    </row>
    <row r="2" ht="12.75">
      <c r="A2" s="6" t="s">
        <v>51</v>
      </c>
    </row>
    <row r="3" ht="12.75">
      <c r="B3" s="6"/>
    </row>
    <row r="5" ht="12.75">
      <c r="A5" s="26" t="s">
        <v>55</v>
      </c>
    </row>
    <row r="6" ht="12.75">
      <c r="A6" s="26" t="s">
        <v>54</v>
      </c>
    </row>
    <row r="7" spans="1:2" ht="12.75">
      <c r="A7" t="s">
        <v>41</v>
      </c>
      <c r="B7" s="8"/>
    </row>
    <row r="8" spans="1:2" ht="12.75">
      <c r="A8" t="s">
        <v>42</v>
      </c>
      <c r="B8" s="8"/>
    </row>
    <row r="10" spans="1:3" ht="30">
      <c r="A10" s="9" t="s">
        <v>43</v>
      </c>
      <c r="B10" s="24" t="s">
        <v>49</v>
      </c>
      <c r="C10" s="7" t="s">
        <v>40</v>
      </c>
    </row>
    <row r="11" spans="2:3" ht="12.75">
      <c r="B11" s="10"/>
      <c r="C11" s="11"/>
    </row>
    <row r="12" spans="1:28" ht="12.75">
      <c r="A12" s="10">
        <v>1</v>
      </c>
      <c r="B12" s="12" t="s">
        <v>2</v>
      </c>
      <c r="C12" s="13">
        <v>0</v>
      </c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ht="12.75">
      <c r="A13" s="2"/>
      <c r="B13" s="10"/>
      <c r="C13" s="16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s="17" customFormat="1" ht="12.75">
      <c r="A14" s="10">
        <v>2</v>
      </c>
      <c r="B14" s="12" t="s">
        <v>0</v>
      </c>
      <c r="C14" s="13">
        <f>488775</f>
        <v>488775</v>
      </c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3" ht="12.75">
      <c r="A15" s="2">
        <v>3</v>
      </c>
      <c r="B15" s="12" t="s">
        <v>44</v>
      </c>
      <c r="C15" s="13">
        <f>C17+C19</f>
        <v>488775</v>
      </c>
    </row>
    <row r="16" spans="1:3" s="18" customFormat="1" ht="12.75">
      <c r="A16" s="2"/>
      <c r="B16" s="1" t="s">
        <v>45</v>
      </c>
      <c r="C16" s="16"/>
    </row>
    <row r="17" spans="1:3" s="18" customFormat="1" ht="25.5">
      <c r="A17" s="2"/>
      <c r="B17" s="25" t="s">
        <v>46</v>
      </c>
      <c r="C17" s="16">
        <v>373483</v>
      </c>
    </row>
    <row r="18" spans="1:3" s="18" customFormat="1" ht="12.75">
      <c r="A18" s="2"/>
      <c r="B18" s="25" t="s">
        <v>53</v>
      </c>
      <c r="C18" s="27" t="s">
        <v>52</v>
      </c>
    </row>
    <row r="19" spans="1:3" s="18" customFormat="1" ht="12.75">
      <c r="A19" s="2"/>
      <c r="B19" s="2" t="s">
        <v>47</v>
      </c>
      <c r="C19" s="16">
        <v>115292</v>
      </c>
    </row>
    <row r="20" spans="1:3" s="18" customFormat="1" ht="12.75">
      <c r="A20" s="3">
        <v>4</v>
      </c>
      <c r="B20" s="12" t="s">
        <v>30</v>
      </c>
      <c r="C20" s="13"/>
    </row>
    <row r="21" spans="1:3" ht="12.75">
      <c r="A21" s="1"/>
      <c r="B21" s="1"/>
      <c r="C21" s="11"/>
    </row>
    <row r="22" spans="1:3" ht="12.75">
      <c r="A22" s="2">
        <v>5</v>
      </c>
      <c r="B22" s="19" t="s">
        <v>31</v>
      </c>
      <c r="C22" s="16">
        <v>0</v>
      </c>
    </row>
    <row r="23" spans="1:3" ht="12.75">
      <c r="A23" s="3"/>
      <c r="B23" s="2"/>
      <c r="C23" s="20"/>
    </row>
    <row r="24" spans="1:3" ht="12.75">
      <c r="A24" s="21" t="s">
        <v>32</v>
      </c>
      <c r="B24" s="10" t="s">
        <v>33</v>
      </c>
      <c r="C24" s="11">
        <v>0</v>
      </c>
    </row>
    <row r="25" spans="1:3" ht="12.75">
      <c r="A25" s="22" t="s">
        <v>34</v>
      </c>
      <c r="B25" s="10" t="s">
        <v>35</v>
      </c>
      <c r="C25" s="16">
        <v>0</v>
      </c>
    </row>
    <row r="26" spans="1:3" ht="12.75">
      <c r="A26" s="22" t="s">
        <v>36</v>
      </c>
      <c r="B26" s="10" t="s">
        <v>37</v>
      </c>
      <c r="C26" s="16">
        <v>0</v>
      </c>
    </row>
    <row r="27" spans="1:3" ht="12.75">
      <c r="A27" s="23" t="s">
        <v>38</v>
      </c>
      <c r="B27" s="1" t="s">
        <v>39</v>
      </c>
      <c r="C27" s="20">
        <v>0</v>
      </c>
    </row>
    <row r="28" spans="1:3" ht="12.75">
      <c r="A28" s="1"/>
      <c r="B28" s="1"/>
      <c r="C28" s="11"/>
    </row>
    <row r="29" spans="1:3" ht="12.75">
      <c r="A29" s="2">
        <v>6</v>
      </c>
      <c r="B29" s="19" t="s">
        <v>1</v>
      </c>
      <c r="C29" s="16">
        <f>C14-C15</f>
        <v>0</v>
      </c>
    </row>
    <row r="30" spans="1:3" ht="12.75">
      <c r="A30" s="3"/>
      <c r="B30" s="3"/>
      <c r="C30" s="20"/>
    </row>
    <row r="32" ht="12.75">
      <c r="B32" t="s">
        <v>48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9">
      <selection activeCell="J33" sqref="J33"/>
    </sheetView>
  </sheetViews>
  <sheetFormatPr defaultColWidth="9.00390625" defaultRowHeight="12.75"/>
  <cols>
    <col min="1" max="6" width="9.125" style="4" customWidth="1"/>
    <col min="7" max="7" width="9.625" style="4" bestFit="1" customWidth="1"/>
    <col min="8" max="16384" width="9.125" style="4" customWidth="1"/>
  </cols>
  <sheetData>
    <row r="1" ht="15">
      <c r="A1" s="4" t="s">
        <v>4</v>
      </c>
    </row>
    <row r="4" ht="15">
      <c r="A4" s="4" t="s">
        <v>3</v>
      </c>
    </row>
    <row r="5" spans="1:4" ht="15">
      <c r="A5" s="4" t="s">
        <v>6</v>
      </c>
      <c r="C5" s="4" t="s">
        <v>5</v>
      </c>
      <c r="D5" s="5">
        <v>70000</v>
      </c>
    </row>
    <row r="6" ht="15">
      <c r="A6" s="4" t="s">
        <v>7</v>
      </c>
    </row>
    <row r="7" ht="15">
      <c r="A7" s="4" t="s">
        <v>8</v>
      </c>
    </row>
    <row r="10" ht="15">
      <c r="A10" s="4" t="s">
        <v>9</v>
      </c>
    </row>
    <row r="13" ht="15">
      <c r="A13" s="4" t="s">
        <v>10</v>
      </c>
    </row>
    <row r="15" spans="1:7" ht="15">
      <c r="A15" s="4" t="s">
        <v>11</v>
      </c>
      <c r="F15" s="4">
        <v>4010</v>
      </c>
      <c r="G15" s="5">
        <v>34500</v>
      </c>
    </row>
    <row r="16" spans="1:7" ht="15">
      <c r="A16" s="4" t="s">
        <v>12</v>
      </c>
      <c r="F16" s="4">
        <v>4111</v>
      </c>
      <c r="G16" s="5">
        <v>6700</v>
      </c>
    </row>
    <row r="17" spans="1:7" ht="15">
      <c r="A17" s="4" t="s">
        <v>13</v>
      </c>
      <c r="F17" s="4">
        <v>4120</v>
      </c>
      <c r="G17" s="4">
        <v>918</v>
      </c>
    </row>
    <row r="18" spans="1:7" ht="15">
      <c r="A18" s="4" t="s">
        <v>14</v>
      </c>
      <c r="F18" s="4">
        <v>4040</v>
      </c>
      <c r="G18" s="5">
        <v>3000</v>
      </c>
    </row>
    <row r="19" spans="1:7" ht="15">
      <c r="A19" s="4" t="s">
        <v>15</v>
      </c>
      <c r="F19" s="4">
        <v>4440</v>
      </c>
      <c r="G19" s="5">
        <v>1350</v>
      </c>
    </row>
    <row r="20" spans="1:6" ht="15">
      <c r="A20" s="4" t="s">
        <v>16</v>
      </c>
      <c r="F20" s="4">
        <v>4210</v>
      </c>
    </row>
    <row r="21" spans="1:7" ht="15">
      <c r="A21" s="4" t="s">
        <v>17</v>
      </c>
      <c r="G21" s="5">
        <v>50000</v>
      </c>
    </row>
    <row r="22" spans="1:7" ht="15">
      <c r="A22" s="4" t="s">
        <v>18</v>
      </c>
      <c r="G22" s="5">
        <v>102032</v>
      </c>
    </row>
    <row r="23" spans="1:7" ht="15">
      <c r="A23" s="4" t="s">
        <v>19</v>
      </c>
      <c r="G23" s="5">
        <v>5000</v>
      </c>
    </row>
    <row r="24" spans="1:7" ht="15">
      <c r="A24" s="4" t="s">
        <v>20</v>
      </c>
      <c r="F24" s="4">
        <v>4260</v>
      </c>
      <c r="G24" s="5">
        <v>15000</v>
      </c>
    </row>
    <row r="25" ht="15">
      <c r="A25" s="4" t="s">
        <v>21</v>
      </c>
    </row>
    <row r="26" spans="1:7" ht="15">
      <c r="A26" s="4" t="s">
        <v>22</v>
      </c>
      <c r="F26" s="4">
        <v>4270</v>
      </c>
      <c r="G26" s="5">
        <v>10000</v>
      </c>
    </row>
    <row r="27" ht="15">
      <c r="A27" s="4" t="s">
        <v>23</v>
      </c>
    </row>
    <row r="28" spans="1:7" ht="15">
      <c r="A28" s="4" t="s">
        <v>24</v>
      </c>
      <c r="F28" s="4">
        <v>4300</v>
      </c>
      <c r="G28" s="5"/>
    </row>
    <row r="29" spans="1:7" ht="15">
      <c r="A29" s="4" t="s">
        <v>25</v>
      </c>
      <c r="F29" s="4">
        <v>4410</v>
      </c>
      <c r="G29" s="4">
        <v>500</v>
      </c>
    </row>
    <row r="30" spans="1:7" ht="15">
      <c r="A30" s="4" t="s">
        <v>26</v>
      </c>
      <c r="F30" s="4">
        <v>4430</v>
      </c>
      <c r="G30" s="5">
        <v>5000</v>
      </c>
    </row>
    <row r="35" spans="2:8" ht="15">
      <c r="B35" s="4" t="s">
        <v>27</v>
      </c>
      <c r="E35" s="4" t="s">
        <v>28</v>
      </c>
      <c r="H35" s="4" t="s">
        <v>29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Toruniu</dc:creator>
  <cp:keywords/>
  <dc:description/>
  <cp:lastModifiedBy>danuta_jablonska</cp:lastModifiedBy>
  <cp:lastPrinted>2005-01-17T06:40:45Z</cp:lastPrinted>
  <dcterms:created xsi:type="dcterms:W3CDTF">2001-07-02T12:10:05Z</dcterms:created>
  <dcterms:modified xsi:type="dcterms:W3CDTF">2005-01-17T06:41:08Z</dcterms:modified>
  <cp:category/>
  <cp:version/>
  <cp:contentType/>
  <cp:contentStatus/>
</cp:coreProperties>
</file>